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0" sheetId="1" r:id="rId1"/>
    <sheet name="List1" sheetId="2" r:id="rId2"/>
    <sheet name="List2" sheetId="3" r:id="rId3"/>
    <sheet name="List03" sheetId="4" state="hidden" r:id="rId4"/>
    <sheet name="List3" sheetId="5" state="hidden" r:id="rId5"/>
  </sheets>
  <definedNames/>
  <calcPr fullCalcOnLoad="1"/>
</workbook>
</file>

<file path=xl/sharedStrings.xml><?xml version="1.0" encoding="utf-8"?>
<sst xmlns="http://schemas.openxmlformats.org/spreadsheetml/2006/main" count="175" uniqueCount="74">
  <si>
    <t>PŘÍJMY</t>
  </si>
  <si>
    <t>schválený rozpočet 2017</t>
  </si>
  <si>
    <t>1.rozpočtová změna</t>
  </si>
  <si>
    <t>2.rozpočtová změna</t>
  </si>
  <si>
    <t>UPRAVENÝ ROZPOČET:</t>
  </si>
  <si>
    <t>VÝDAJE:</t>
  </si>
  <si>
    <t>FINANCOVÁNÍ</t>
  </si>
  <si>
    <t>PŘÍJMY:</t>
  </si>
  <si>
    <t>p.č.</t>
  </si>
  <si>
    <t>Název příjmu</t>
  </si>
  <si>
    <t>účtování</t>
  </si>
  <si>
    <t>schválený</t>
  </si>
  <si>
    <t>1. rozpočtová</t>
  </si>
  <si>
    <t>2. rozpočtová</t>
  </si>
  <si>
    <t>upravený rozpočet</t>
  </si>
  <si>
    <t>rozpočet - Kč</t>
  </si>
  <si>
    <t>změna - Kč</t>
  </si>
  <si>
    <t>celkem - Kč</t>
  </si>
  <si>
    <t>1.</t>
  </si>
  <si>
    <t>Poplatek za TKO</t>
  </si>
  <si>
    <t>2.</t>
  </si>
  <si>
    <t>Daň z hazardních her</t>
  </si>
  <si>
    <t>3.</t>
  </si>
  <si>
    <t>Ost.neinv.přij.transf.ze st.rozp.</t>
  </si>
  <si>
    <t>4.</t>
  </si>
  <si>
    <t>Neinvestiční transfery od krajů – Fesťáček</t>
  </si>
  <si>
    <t>5.</t>
  </si>
  <si>
    <t>Neinvestiční transfery od krajů –oprava MK</t>
  </si>
  <si>
    <t>6.</t>
  </si>
  <si>
    <t>Přijaté pojistné náhrady</t>
  </si>
  <si>
    <t>Návrh 2. rozpočtové změny 2016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</si>
  <si>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</si>
  <si>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</si>
  <si>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</si>
  <si>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</si>
  <si>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</si>
  <si>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</si>
  <si>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</si>
  <si>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</si>
  <si>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</si>
  <si>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</si>
  <si>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</si>
  <si>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</si>
  <si>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</si>
  <si>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</si>
  <si>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</si>
  <si>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</si>
  <si>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str. 1</t>
  </si>
  <si>
    <t>Název výdaje</t>
  </si>
  <si>
    <t>1. rozpočtová změna</t>
  </si>
  <si>
    <t>Hrad – nákup zboží</t>
  </si>
  <si>
    <t>Hrad – nákup materiálu</t>
  </si>
  <si>
    <t>Hrad – opravy a udržování</t>
  </si>
  <si>
    <t xml:space="preserve">Autobusová zastávka </t>
  </si>
  <si>
    <t>Příspěvek DSO Cyklostezka Prunéřov</t>
  </si>
  <si>
    <t>celkem:</t>
  </si>
  <si>
    <t>Náklady na auto-bio odpady</t>
  </si>
  <si>
    <t>Činnost místní správy</t>
  </si>
  <si>
    <t>Lesní hospodářství</t>
  </si>
  <si>
    <t>Péče o vzhled obce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</si>
  <si>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</si>
  <si>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</si>
  <si>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</si>
  <si>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</si>
  <si>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</si>
  <si>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</si>
  <si>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</si>
  <si>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</si>
  <si>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1. rozpočtová změna 2013</t>
  </si>
  <si>
    <t>str. 2</t>
  </si>
  <si>
    <t xml:space="preserve">1. rozpočtová </t>
  </si>
  <si>
    <t>poznámka</t>
  </si>
  <si>
    <t>Rozpočtové opatření č. 2 schváleno zastupitelstvem obce dne: 26.6.2017</t>
  </si>
  <si>
    <t xml:space="preserve"> 2. rozpočtové opatření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</si>
</sst>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2" xfId="17" applyFont="1" applyFill="1" applyBorder="1" applyAlignment="1" applyProtection="1">
      <alignment/>
      <protection/>
    </xf>
    <xf numFmtId="0" fontId="2" fillId="0" borderId="3" xfId="0" applyFont="1" applyBorder="1" applyAlignment="1">
      <alignment/>
    </xf>
    <xf numFmtId="164" fontId="2" fillId="0" borderId="4" xfId="17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164" fontId="2" fillId="0" borderId="6" xfId="17" applyFont="1" applyFill="1" applyBorder="1" applyAlignment="1" applyProtection="1">
      <alignment/>
      <protection/>
    </xf>
    <xf numFmtId="164" fontId="0" fillId="0" borderId="0" xfId="17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/>
    </xf>
    <xf numFmtId="164" fontId="2" fillId="0" borderId="9" xfId="17" applyFont="1" applyFill="1" applyBorder="1" applyAlignment="1" applyProtection="1">
      <alignment/>
      <protection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164" fontId="2" fillId="0" borderId="7" xfId="17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2" fillId="0" borderId="7" xfId="17" applyFont="1" applyFill="1" applyBorder="1" applyAlignment="1" applyProtection="1">
      <alignment horizontal="center"/>
      <protection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8" xfId="17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164" fontId="2" fillId="0" borderId="0" xfId="17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17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64" fontId="5" fillId="0" borderId="7" xfId="17" applyFont="1" applyFill="1" applyBorder="1" applyAlignment="1" applyProtection="1">
      <alignment/>
      <protection/>
    </xf>
    <xf numFmtId="0" fontId="0" fillId="0" borderId="7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7" xfId="17" applyFont="1" applyFill="1" applyBorder="1" applyAlignment="1" applyProtection="1">
      <alignment/>
      <protection/>
    </xf>
    <xf numFmtId="0" fontId="2" fillId="2" borderId="7" xfId="0" applyFont="1" applyFill="1" applyBorder="1" applyAlignment="1">
      <alignment/>
    </xf>
    <xf numFmtId="164" fontId="2" fillId="2" borderId="7" xfId="17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164" fontId="2" fillId="0" borderId="14" xfId="17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17" applyFont="1" applyFill="1" applyBorder="1" applyAlignment="1" applyProtection="1">
      <alignment/>
      <protection/>
    </xf>
    <xf numFmtId="164" fontId="2" fillId="0" borderId="16" xfId="0" applyNumberFormat="1" applyFont="1" applyBorder="1" applyAlignment="1">
      <alignment/>
    </xf>
    <xf numFmtId="164" fontId="7" fillId="0" borderId="16" xfId="17" applyFont="1" applyFill="1" applyBorder="1" applyAlignment="1" applyProtection="1">
      <alignment/>
      <protection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164" fontId="2" fillId="2" borderId="19" xfId="17" applyFont="1" applyFill="1" applyBorder="1" applyAlignment="1" applyProtection="1">
      <alignment/>
      <protection/>
    </xf>
    <xf numFmtId="0" fontId="2" fillId="2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0" sqref="A20"/>
    </sheetView>
  </sheetViews>
  <sheetFormatPr defaultColWidth="9.140625" defaultRowHeight="16.5" customHeight="1"/>
  <cols>
    <col min="1" max="1" width="38.421875" style="0" customWidth="1"/>
    <col min="2" max="2" width="23.140625" style="0" customWidth="1"/>
    <col min="3" max="3" width="18.140625" style="0" customWidth="1"/>
    <col min="4" max="16384" width="9.00390625" style="0" customWidth="1"/>
  </cols>
  <sheetData>
    <row r="1" ht="12.75" customHeight="1">
      <c r="A1" s="1"/>
    </row>
    <row r="2" spans="1:2" ht="16.5" customHeight="1">
      <c r="A2" s="2" t="s">
        <v>0</v>
      </c>
      <c r="B2" s="2"/>
    </row>
    <row r="3" spans="1:2" ht="16.5" customHeight="1">
      <c r="A3" s="3" t="s">
        <v>1</v>
      </c>
      <c r="B3" s="4">
        <v>7795200</v>
      </c>
    </row>
    <row r="4" spans="1:2" ht="16.5" customHeight="1">
      <c r="A4" s="5" t="s">
        <v>2</v>
      </c>
      <c r="B4" s="6">
        <v>0</v>
      </c>
    </row>
    <row r="5" spans="1:2" ht="16.5" customHeight="1">
      <c r="A5" s="5" t="s">
        <v>3</v>
      </c>
      <c r="B5" s="6">
        <v>726600</v>
      </c>
    </row>
    <row r="6" spans="1:2" ht="16.5" customHeight="1">
      <c r="A6" s="7" t="s">
        <v>4</v>
      </c>
      <c r="B6" s="8">
        <f>B3+B4+B5</f>
        <v>8521800</v>
      </c>
    </row>
    <row r="9" spans="1:2" ht="16.5" customHeight="1">
      <c r="A9" s="2" t="s">
        <v>5</v>
      </c>
      <c r="B9" s="2"/>
    </row>
    <row r="10" spans="1:2" ht="16.5" customHeight="1">
      <c r="A10" s="3" t="s">
        <v>1</v>
      </c>
      <c r="B10" s="4">
        <v>8495200</v>
      </c>
    </row>
    <row r="11" spans="1:2" ht="16.5" customHeight="1">
      <c r="A11" s="5" t="s">
        <v>2</v>
      </c>
      <c r="B11" s="6">
        <v>150000</v>
      </c>
    </row>
    <row r="12" spans="1:2" ht="16.5" customHeight="1">
      <c r="A12" s="5" t="s">
        <v>3</v>
      </c>
      <c r="B12" s="6">
        <v>3550000</v>
      </c>
    </row>
    <row r="13" spans="1:2" ht="16.5" customHeight="1">
      <c r="A13" s="7" t="s">
        <v>4</v>
      </c>
      <c r="B13" s="8">
        <f>SUM(B10:B12)</f>
        <v>12195200</v>
      </c>
    </row>
    <row r="16" spans="1:3" ht="16.5" customHeight="1">
      <c r="A16" s="2" t="s">
        <v>6</v>
      </c>
      <c r="B16" s="2"/>
      <c r="C16" s="9"/>
    </row>
    <row r="17" spans="1:3" ht="16.5" customHeight="1">
      <c r="A17" s="3" t="s">
        <v>1</v>
      </c>
      <c r="B17" s="4">
        <v>700000</v>
      </c>
      <c r="C17" s="10"/>
    </row>
    <row r="18" spans="1:2" ht="16.5" customHeight="1">
      <c r="A18" s="5" t="s">
        <v>2</v>
      </c>
      <c r="B18" s="6">
        <v>150000</v>
      </c>
    </row>
    <row r="19" spans="1:2" ht="16.5" customHeight="1">
      <c r="A19" s="5" t="s">
        <v>3</v>
      </c>
      <c r="B19" s="6">
        <f>B12-B5</f>
        <v>2823400</v>
      </c>
    </row>
    <row r="20" spans="1:2" ht="16.5" customHeight="1">
      <c r="A20" s="7" t="s">
        <v>4</v>
      </c>
      <c r="B20" s="8">
        <f>B17+B18+B19</f>
        <v>3673400</v>
      </c>
    </row>
    <row r="21" ht="14.25" customHeight="1"/>
    <row r="22" ht="14.25" customHeight="1">
      <c r="A22" t="s">
        <v>72</v>
      </c>
    </row>
    <row r="23" ht="12.75" customHeight="1"/>
    <row r="24" ht="12.75" customHeight="1"/>
    <row r="25" ht="12.75" customHeight="1"/>
    <row r="26" ht="12.75" customHeight="1"/>
    <row r="27" ht="12.75" customHeight="1"/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A1" sqref="A1:I1"/>
    </sheetView>
  </sheetViews>
  <sheetFormatPr defaultColWidth="9.140625" defaultRowHeight="12.75"/>
  <cols>
    <col min="1" max="1" width="6.140625" style="0" customWidth="1"/>
    <col min="2" max="2" width="39.8515625" style="0" customWidth="1"/>
    <col min="3" max="4" width="7.7109375" style="0" customWidth="1"/>
    <col min="5" max="7" width="18.7109375" style="0" customWidth="1"/>
    <col min="8" max="8" width="19.7109375" style="0" customWidth="1"/>
    <col min="9" max="9" width="17.8515625" style="0" customWidth="1"/>
    <col min="10" max="16384" width="9.00390625" style="0" customWidth="1"/>
  </cols>
  <sheetData>
    <row r="1" spans="1:17" ht="18.7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11"/>
      <c r="K1" s="11"/>
      <c r="L1" s="11"/>
      <c r="M1" s="11"/>
      <c r="N1" s="11"/>
      <c r="O1" s="11"/>
      <c r="P1" s="11"/>
      <c r="Q1" s="11"/>
    </row>
    <row r="2" spans="1:17" ht="15.75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.75">
      <c r="A3" s="73" t="s">
        <v>8</v>
      </c>
      <c r="B3" s="73" t="s">
        <v>9</v>
      </c>
      <c r="C3" s="73" t="s">
        <v>10</v>
      </c>
      <c r="D3" s="73"/>
      <c r="E3" s="13" t="s">
        <v>11</v>
      </c>
      <c r="F3" s="13" t="s">
        <v>12</v>
      </c>
      <c r="G3" s="13" t="s">
        <v>13</v>
      </c>
      <c r="H3" s="13" t="s">
        <v>14</v>
      </c>
      <c r="I3" s="74"/>
      <c r="J3" s="10"/>
      <c r="K3" s="10"/>
      <c r="L3" s="10"/>
      <c r="M3" s="10"/>
      <c r="N3" s="10"/>
      <c r="O3" s="10"/>
      <c r="P3" s="10"/>
      <c r="Q3" s="10"/>
    </row>
    <row r="4" spans="1:17" ht="15.75">
      <c r="A4" s="73"/>
      <c r="B4" s="73"/>
      <c r="C4" s="14"/>
      <c r="D4" s="15"/>
      <c r="E4" s="14" t="s">
        <v>15</v>
      </c>
      <c r="F4" s="14" t="s">
        <v>16</v>
      </c>
      <c r="G4" s="14" t="s">
        <v>16</v>
      </c>
      <c r="H4" s="14" t="s">
        <v>17</v>
      </c>
      <c r="I4" s="74"/>
      <c r="J4" s="10"/>
      <c r="K4" s="10"/>
      <c r="L4" s="10"/>
      <c r="M4" s="10"/>
      <c r="N4" s="10"/>
      <c r="O4" s="10"/>
      <c r="P4" s="10"/>
      <c r="Q4" s="10"/>
    </row>
    <row r="5" spans="1:17" ht="16.5" customHeight="1">
      <c r="A5" s="16" t="s">
        <v>18</v>
      </c>
      <c r="B5" s="17" t="s">
        <v>19</v>
      </c>
      <c r="C5" s="17"/>
      <c r="D5" s="17">
        <v>1340</v>
      </c>
      <c r="E5" s="18">
        <v>280000</v>
      </c>
      <c r="F5" s="18"/>
      <c r="G5" s="18">
        <v>30000</v>
      </c>
      <c r="H5" s="19">
        <f aca="true" t="shared" si="0" ref="H5:H10">E5+F5+G5</f>
        <v>310000</v>
      </c>
      <c r="I5" s="2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6" t="s">
        <v>20</v>
      </c>
      <c r="B6" s="21" t="s">
        <v>21</v>
      </c>
      <c r="C6" s="22"/>
      <c r="D6" s="21">
        <v>1381</v>
      </c>
      <c r="E6" s="23"/>
      <c r="F6" s="23"/>
      <c r="G6" s="18">
        <v>10000</v>
      </c>
      <c r="H6" s="19">
        <f t="shared" si="0"/>
        <v>10000</v>
      </c>
      <c r="I6" s="20"/>
      <c r="J6" s="10"/>
      <c r="K6" s="10"/>
      <c r="L6" s="10"/>
      <c r="M6" s="10"/>
      <c r="N6" s="10"/>
      <c r="O6" s="10"/>
      <c r="P6" s="10"/>
      <c r="Q6" s="10"/>
    </row>
    <row r="7" spans="1:17" ht="16.5" customHeight="1">
      <c r="A7" s="24" t="s">
        <v>22</v>
      </c>
      <c r="B7" s="17" t="s">
        <v>23</v>
      </c>
      <c r="C7" s="17"/>
      <c r="D7" s="17">
        <v>4116</v>
      </c>
      <c r="E7" s="18">
        <v>80000</v>
      </c>
      <c r="F7" s="18"/>
      <c r="G7" s="18">
        <v>370000</v>
      </c>
      <c r="H7" s="19">
        <f t="shared" si="0"/>
        <v>450000</v>
      </c>
      <c r="I7" s="20"/>
      <c r="J7" s="10"/>
      <c r="K7" s="10"/>
      <c r="L7" s="10"/>
      <c r="M7" s="10"/>
      <c r="N7" s="10"/>
      <c r="O7" s="10"/>
      <c r="P7" s="10"/>
      <c r="Q7" s="10"/>
    </row>
    <row r="8" spans="1:17" ht="16.5" customHeight="1">
      <c r="A8" s="24" t="s">
        <v>24</v>
      </c>
      <c r="B8" s="17" t="s">
        <v>25</v>
      </c>
      <c r="C8" s="17"/>
      <c r="D8" s="17">
        <v>4122</v>
      </c>
      <c r="E8" s="18"/>
      <c r="F8" s="18"/>
      <c r="G8" s="25">
        <v>40000</v>
      </c>
      <c r="H8" s="19">
        <f t="shared" si="0"/>
        <v>40000</v>
      </c>
      <c r="I8" s="20"/>
      <c r="J8" s="10"/>
      <c r="K8" s="10"/>
      <c r="L8" s="10"/>
      <c r="M8" s="10"/>
      <c r="N8" s="10"/>
      <c r="O8" s="10"/>
      <c r="P8" s="10"/>
      <c r="Q8" s="10"/>
    </row>
    <row r="9" spans="1:17" ht="16.5" customHeight="1">
      <c r="A9" s="24" t="s">
        <v>26</v>
      </c>
      <c r="B9" s="17" t="s">
        <v>27</v>
      </c>
      <c r="C9" s="21"/>
      <c r="D9" s="21">
        <v>4122</v>
      </c>
      <c r="E9" s="25"/>
      <c r="F9" s="25"/>
      <c r="G9" s="25">
        <v>259000</v>
      </c>
      <c r="H9" s="19">
        <f t="shared" si="0"/>
        <v>259000</v>
      </c>
      <c r="I9" s="26"/>
      <c r="J9" s="10"/>
      <c r="K9" s="10"/>
      <c r="L9" s="10"/>
      <c r="M9" s="10"/>
      <c r="N9" s="10"/>
      <c r="O9" s="10"/>
      <c r="P9" s="10"/>
      <c r="Q9" s="10"/>
    </row>
    <row r="10" spans="1:17" ht="16.5" customHeight="1">
      <c r="A10" s="24" t="s">
        <v>28</v>
      </c>
      <c r="B10" s="21" t="s">
        <v>29</v>
      </c>
      <c r="C10" s="21">
        <v>6171</v>
      </c>
      <c r="D10" s="21">
        <v>2322</v>
      </c>
      <c r="E10" s="25"/>
      <c r="F10" s="25"/>
      <c r="G10" s="25">
        <v>17600</v>
      </c>
      <c r="H10" s="19">
        <f t="shared" si="0"/>
        <v>17600</v>
      </c>
      <c r="I10" s="26"/>
      <c r="J10" s="10"/>
      <c r="K10" s="10"/>
      <c r="L10" s="10"/>
      <c r="M10" s="10"/>
      <c r="N10" s="10"/>
      <c r="O10" s="10"/>
      <c r="P10" s="10"/>
      <c r="Q10" s="10"/>
    </row>
    <row r="11" spans="1:17" ht="16.5" customHeight="1">
      <c r="A11" s="24"/>
      <c r="B11" s="21"/>
      <c r="C11" s="21"/>
      <c r="D11" s="21"/>
      <c r="E11" s="25"/>
      <c r="F11" s="25"/>
      <c r="G11" s="25"/>
      <c r="H11" s="23"/>
      <c r="I11" s="26"/>
      <c r="J11" s="10"/>
      <c r="K11" s="10"/>
      <c r="L11" s="10"/>
      <c r="M11" s="10"/>
      <c r="N11" s="10"/>
      <c r="O11" s="10"/>
      <c r="P11" s="10"/>
      <c r="Q11" s="10"/>
    </row>
    <row r="12" spans="1:17" ht="16.5" customHeight="1">
      <c r="A12" s="24"/>
      <c r="B12" s="21"/>
      <c r="C12" s="21"/>
      <c r="D12" s="21"/>
      <c r="E12" s="25"/>
      <c r="F12" s="27"/>
      <c r="G12" s="25"/>
      <c r="H12" s="23"/>
      <c r="I12" s="26"/>
      <c r="J12" s="10"/>
      <c r="K12" s="10"/>
      <c r="L12" s="10"/>
      <c r="M12" s="10"/>
      <c r="N12" s="10"/>
      <c r="O12" s="10"/>
      <c r="P12" s="10"/>
      <c r="Q12" s="10"/>
    </row>
    <row r="13" spans="1:17" ht="16.5" customHeight="1">
      <c r="A13" s="16"/>
      <c r="B13" s="17"/>
      <c r="C13" s="17"/>
      <c r="D13" s="17"/>
      <c r="E13" s="18"/>
      <c r="F13" s="18"/>
      <c r="G13" s="18"/>
      <c r="H13" s="19"/>
      <c r="I13" s="20"/>
      <c r="J13" s="10"/>
      <c r="K13" s="10"/>
      <c r="L13" s="10"/>
      <c r="M13" s="10"/>
      <c r="N13" s="10"/>
      <c r="O13" s="10"/>
      <c r="P13" s="10"/>
      <c r="Q13" s="10"/>
    </row>
    <row r="14" spans="1:17" ht="16.5" customHeight="1">
      <c r="A14" s="24"/>
      <c r="B14" s="17"/>
      <c r="C14" s="17"/>
      <c r="D14" s="17"/>
      <c r="E14" s="18"/>
      <c r="F14" s="18"/>
      <c r="G14" s="18"/>
      <c r="H14" s="19"/>
      <c r="I14" s="20"/>
      <c r="J14" s="10"/>
      <c r="K14" s="10"/>
      <c r="L14" s="10"/>
      <c r="M14" s="10"/>
      <c r="N14" s="10"/>
      <c r="O14" s="10"/>
      <c r="P14" s="10"/>
      <c r="Q14" s="10"/>
    </row>
    <row r="15" spans="1:17" ht="16.5" customHeight="1">
      <c r="A15" s="24"/>
      <c r="B15" s="21"/>
      <c r="C15" s="21"/>
      <c r="D15" s="21"/>
      <c r="E15" s="25"/>
      <c r="F15" s="25"/>
      <c r="G15" s="25"/>
      <c r="H15" s="23"/>
      <c r="I15" s="20"/>
      <c r="J15" s="10"/>
      <c r="K15" s="10"/>
      <c r="L15" s="10"/>
      <c r="M15" s="10"/>
      <c r="N15" s="10"/>
      <c r="O15" s="10"/>
      <c r="P15" s="10"/>
      <c r="Q15" s="10"/>
    </row>
    <row r="16" spans="1:17" ht="16.5" customHeight="1">
      <c r="A16" s="24"/>
      <c r="B16" s="21"/>
      <c r="C16" s="21"/>
      <c r="D16" s="21"/>
      <c r="E16" s="25"/>
      <c r="F16" s="25"/>
      <c r="G16" s="25"/>
      <c r="H16" s="23"/>
      <c r="I16" s="26"/>
      <c r="J16" s="10"/>
      <c r="K16" s="10"/>
      <c r="L16" s="10"/>
      <c r="M16" s="10"/>
      <c r="N16" s="10"/>
      <c r="O16" s="10"/>
      <c r="P16" s="10"/>
      <c r="Q16" s="10"/>
    </row>
    <row r="17" spans="1:17" ht="16.5" customHeight="1">
      <c r="A17" s="24"/>
      <c r="B17" s="21"/>
      <c r="C17" s="21"/>
      <c r="D17" s="21"/>
      <c r="E17" s="25"/>
      <c r="F17" s="25"/>
      <c r="G17" s="25"/>
      <c r="H17" s="23"/>
      <c r="I17" s="26"/>
      <c r="J17" s="10"/>
      <c r="K17" s="10"/>
      <c r="L17" s="10"/>
      <c r="M17" s="10"/>
      <c r="N17" s="10"/>
      <c r="O17" s="10"/>
      <c r="P17" s="10"/>
      <c r="Q17" s="10"/>
    </row>
    <row r="18" spans="1:17" ht="16.5" customHeight="1">
      <c r="A18" s="24"/>
      <c r="B18" s="21"/>
      <c r="C18" s="21"/>
      <c r="D18" s="21"/>
      <c r="E18" s="25"/>
      <c r="F18" s="25"/>
      <c r="G18" s="25"/>
      <c r="H18" s="23"/>
      <c r="I18" s="26"/>
      <c r="J18" s="10"/>
      <c r="K18" s="10"/>
      <c r="L18" s="10"/>
      <c r="M18" s="10"/>
      <c r="N18" s="10"/>
      <c r="O18" s="10"/>
      <c r="P18" s="10"/>
      <c r="Q18" s="10"/>
    </row>
    <row r="19" spans="1:17" ht="16.5" customHeight="1">
      <c r="A19" s="24"/>
      <c r="B19" s="21"/>
      <c r="C19" s="21"/>
      <c r="D19" s="21"/>
      <c r="E19" s="25"/>
      <c r="F19" s="25"/>
      <c r="G19" s="25"/>
      <c r="H19" s="23"/>
      <c r="I19" s="26"/>
      <c r="J19" s="10"/>
      <c r="K19" s="10"/>
      <c r="L19" s="10"/>
      <c r="M19" s="10"/>
      <c r="N19" s="10"/>
      <c r="O19" s="10"/>
      <c r="P19" s="10"/>
      <c r="Q19" s="10"/>
    </row>
    <row r="20" spans="1:17" ht="16.5" customHeight="1">
      <c r="A20" s="24"/>
      <c r="B20" s="21"/>
      <c r="C20" s="21"/>
      <c r="D20" s="21"/>
      <c r="E20" s="25"/>
      <c r="F20" s="25"/>
      <c r="G20" s="25"/>
      <c r="H20" s="25"/>
      <c r="I20" s="26"/>
      <c r="J20" s="10"/>
      <c r="K20" s="10"/>
      <c r="L20" s="10"/>
      <c r="M20" s="10"/>
      <c r="N20" s="10"/>
      <c r="O20" s="10"/>
      <c r="P20" s="10"/>
      <c r="Q20" s="10"/>
    </row>
    <row r="21" spans="1:17" ht="16.5" customHeight="1">
      <c r="A21" s="24"/>
      <c r="B21" s="21"/>
      <c r="C21" s="21"/>
      <c r="D21" s="21"/>
      <c r="E21" s="25"/>
      <c r="F21" s="25"/>
      <c r="G21" s="25"/>
      <c r="H21" s="25"/>
      <c r="I21" s="26"/>
      <c r="J21" s="10"/>
      <c r="K21" s="10"/>
      <c r="L21" s="10"/>
      <c r="M21" s="10"/>
      <c r="N21" s="10"/>
      <c r="O21" s="10"/>
      <c r="P21" s="10"/>
      <c r="Q21" s="10"/>
    </row>
    <row r="22" spans="1:17" ht="16.5" customHeight="1">
      <c r="A22" s="24"/>
      <c r="B22" s="21"/>
      <c r="C22" s="21"/>
      <c r="D22" s="21"/>
      <c r="E22" s="25"/>
      <c r="F22" s="25"/>
      <c r="G22" s="25"/>
      <c r="H22" s="25"/>
      <c r="I22" s="26"/>
      <c r="J22" s="10"/>
      <c r="K22" s="10"/>
      <c r="L22" s="10"/>
      <c r="M22" s="10"/>
      <c r="N22" s="10"/>
      <c r="O22" s="10"/>
      <c r="P22" s="10"/>
      <c r="Q22" s="10"/>
    </row>
    <row r="23" spans="1:17" ht="16.5" customHeight="1">
      <c r="A23" s="28"/>
      <c r="B23" s="29"/>
      <c r="C23" s="29"/>
      <c r="D23" s="29"/>
      <c r="E23" s="30"/>
      <c r="F23" s="30"/>
      <c r="G23" s="30"/>
      <c r="H23" s="30"/>
      <c r="I23" s="26"/>
      <c r="J23" s="10"/>
      <c r="K23" s="10"/>
      <c r="L23" s="10"/>
      <c r="M23" s="10"/>
      <c r="N23" s="10"/>
      <c r="O23" s="10"/>
      <c r="P23" s="10"/>
      <c r="Q23" s="10"/>
    </row>
    <row r="24" spans="1:17" ht="16.5" customHeight="1">
      <c r="A24" s="28"/>
      <c r="B24" s="29"/>
      <c r="C24" s="29"/>
      <c r="D24" s="29"/>
      <c r="E24" s="30"/>
      <c r="F24" s="30"/>
      <c r="G24" s="30"/>
      <c r="H24" s="30"/>
      <c r="I24" s="26"/>
      <c r="J24" s="10"/>
      <c r="K24" s="10"/>
      <c r="L24" s="10"/>
      <c r="M24" s="10"/>
      <c r="N24" s="10"/>
      <c r="O24" s="10"/>
      <c r="P24" s="10"/>
      <c r="Q24" s="10"/>
    </row>
    <row r="25" spans="1:17" ht="16.5" customHeight="1">
      <c r="A25" s="28"/>
      <c r="B25" s="29"/>
      <c r="C25" s="29"/>
      <c r="D25" s="29"/>
      <c r="E25" s="30"/>
      <c r="F25" s="30"/>
      <c r="G25" s="30"/>
      <c r="H25" s="30"/>
      <c r="I25" s="20"/>
      <c r="J25" s="10"/>
      <c r="K25" s="10"/>
      <c r="L25" s="10"/>
      <c r="M25" s="10"/>
      <c r="N25" s="10"/>
      <c r="O25" s="10"/>
      <c r="P25" s="10"/>
      <c r="Q25" s="10"/>
    </row>
    <row r="26" spans="1:17" ht="16.5" customHeight="1">
      <c r="A26" s="28"/>
      <c r="B26" s="29"/>
      <c r="C26" s="29"/>
      <c r="D26" s="29"/>
      <c r="E26" s="30"/>
      <c r="F26" s="30"/>
      <c r="G26" s="30"/>
      <c r="H26" s="30"/>
      <c r="I26" s="20"/>
      <c r="J26" s="10"/>
      <c r="K26" s="10"/>
      <c r="L26" s="10"/>
      <c r="M26" s="10"/>
      <c r="N26" s="10"/>
      <c r="O26" s="10"/>
      <c r="P26" s="10"/>
      <c r="Q26" s="10"/>
    </row>
    <row r="27" spans="1:17" ht="16.5" customHeight="1">
      <c r="A27" s="28"/>
      <c r="B27" s="29"/>
      <c r="C27" s="29"/>
      <c r="D27" s="29"/>
      <c r="E27" s="30"/>
      <c r="F27" s="30"/>
      <c r="G27" s="30"/>
      <c r="H27" s="30"/>
      <c r="I27" s="20"/>
      <c r="J27" s="10"/>
      <c r="K27" s="10"/>
      <c r="L27" s="10"/>
      <c r="M27" s="10"/>
      <c r="N27" s="10"/>
      <c r="O27" s="10"/>
      <c r="P27" s="10"/>
      <c r="Q27" s="10"/>
    </row>
    <row r="28" spans="1:17" ht="16.5" customHeight="1">
      <c r="A28" s="28"/>
      <c r="B28" s="29"/>
      <c r="C28" s="29"/>
      <c r="D28" s="29"/>
      <c r="E28" s="30"/>
      <c r="F28" s="30"/>
      <c r="G28" s="30"/>
      <c r="H28" s="30"/>
      <c r="I28" s="20"/>
      <c r="J28" s="10"/>
      <c r="K28" s="10"/>
      <c r="L28" s="10"/>
      <c r="M28" s="10"/>
      <c r="N28" s="10"/>
      <c r="O28" s="10"/>
      <c r="P28" s="10"/>
      <c r="Q28" s="10"/>
    </row>
    <row r="29" spans="1:17" ht="16.5" customHeight="1">
      <c r="A29" s="28"/>
      <c r="B29" s="29"/>
      <c r="C29" s="29"/>
      <c r="D29" s="29"/>
      <c r="E29" s="30"/>
      <c r="F29" s="30"/>
      <c r="G29" s="30"/>
      <c r="H29" s="30"/>
      <c r="I29" s="20"/>
      <c r="J29" s="10"/>
      <c r="K29" s="10"/>
      <c r="L29" s="10"/>
      <c r="M29" s="10"/>
      <c r="N29" s="10"/>
      <c r="O29" s="10"/>
      <c r="P29" s="10"/>
      <c r="Q29" s="10"/>
    </row>
    <row r="30" spans="1:17" ht="16.5" customHeight="1">
      <c r="A30" s="28"/>
      <c r="B30" s="29"/>
      <c r="C30" s="29"/>
      <c r="D30" s="29"/>
      <c r="E30" s="30"/>
      <c r="F30" s="30"/>
      <c r="G30" s="30"/>
      <c r="H30" s="30"/>
      <c r="I30" s="20"/>
      <c r="J30" s="10"/>
      <c r="K30" s="10"/>
      <c r="L30" s="10"/>
      <c r="M30" s="10"/>
      <c r="N30" s="10"/>
      <c r="O30" s="10"/>
      <c r="P30" s="10"/>
      <c r="Q30" s="10"/>
    </row>
    <row r="31" spans="1:17" ht="16.5" customHeight="1">
      <c r="A31" s="28"/>
      <c r="B31" s="29"/>
      <c r="C31" s="29"/>
      <c r="D31" s="29"/>
      <c r="E31" s="30"/>
      <c r="F31" s="30"/>
      <c r="G31" s="30"/>
      <c r="H31" s="30"/>
      <c r="I31" s="20"/>
      <c r="J31" s="10"/>
      <c r="K31" s="10"/>
      <c r="L31" s="10"/>
      <c r="M31" s="10"/>
      <c r="N31" s="10"/>
      <c r="O31" s="10"/>
      <c r="P31" s="10"/>
      <c r="Q31" s="10"/>
    </row>
    <row r="32" spans="1:17" ht="16.5" customHeight="1">
      <c r="A32" s="24"/>
      <c r="B32" s="21"/>
      <c r="C32" s="21"/>
      <c r="D32" s="21"/>
      <c r="E32" s="25">
        <f>SUM(E5:E31)</f>
        <v>360000</v>
      </c>
      <c r="F32" s="25">
        <f>SUM(F5:F31)</f>
        <v>0</v>
      </c>
      <c r="G32" s="25">
        <f>SUM(G5:G31)</f>
        <v>726600</v>
      </c>
      <c r="H32" s="25">
        <f>SUM(H5:H31)</f>
        <v>1086600</v>
      </c>
      <c r="I32" s="20"/>
      <c r="J32" s="10"/>
      <c r="K32" s="10"/>
      <c r="L32" s="10"/>
      <c r="M32" s="10"/>
      <c r="N32" s="10"/>
      <c r="O32" s="10"/>
      <c r="P32" s="10"/>
      <c r="Q32" s="10"/>
    </row>
    <row r="34" spans="1:17" ht="15.75">
      <c r="A34" s="31"/>
      <c r="B34" s="20"/>
      <c r="C34" s="20"/>
      <c r="D34" s="20"/>
      <c r="E34" s="32"/>
      <c r="F34" s="32"/>
      <c r="G34" s="32"/>
      <c r="H34" s="32"/>
      <c r="I34" s="20"/>
      <c r="J34" s="10"/>
      <c r="K34" s="10"/>
      <c r="L34" s="10"/>
      <c r="M34" s="10"/>
      <c r="N34" s="10"/>
      <c r="O34" s="10"/>
      <c r="P34" s="10"/>
      <c r="Q34" s="10"/>
    </row>
    <row r="35" spans="1:17" ht="18.75">
      <c r="A35" s="71" t="s">
        <v>30</v>
      </c>
      <c r="B35" s="71"/>
      <c r="C35" s="71"/>
      <c r="D35" s="71"/>
      <c r="E35" s="71"/>
      <c r="F35" s="71"/>
      <c r="G35" s="71"/>
      <c r="H35" s="71"/>
      <c r="I35" s="71"/>
      <c r="J35" s="11"/>
      <c r="K35" s="11"/>
      <c r="L35" s="11"/>
      <c r="M35" s="11"/>
      <c r="N35" s="11"/>
      <c r="O35" s="11"/>
      <c r="P35" s="11"/>
      <c r="Q35" s="11"/>
    </row>
    <row r="36" spans="1:17" ht="15.75">
      <c r="A36" s="72" t="s">
        <v>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15.75">
      <c r="A37" s="73" t="s">
        <v>8</v>
      </c>
      <c r="B37" s="73" t="s">
        <v>9</v>
      </c>
      <c r="C37" s="73" t="s">
        <v>10</v>
      </c>
      <c r="D37" s="73"/>
      <c r="E37" s="13" t="s">
        <v>11</v>
      </c>
      <c r="F37" s="13" t="s">
        <v>12</v>
      </c>
      <c r="G37" s="13" t="s">
        <v>13</v>
      </c>
      <c r="H37" s="13" t="s">
        <v>14</v>
      </c>
      <c r="I37" s="74"/>
      <c r="J37" s="10"/>
      <c r="K37" s="10"/>
      <c r="L37" s="10"/>
      <c r="M37" s="10"/>
      <c r="N37" s="10"/>
      <c r="O37" s="10"/>
      <c r="P37" s="10"/>
      <c r="Q37" s="10"/>
    </row>
    <row r="38" spans="1:17" ht="15.75">
      <c r="A38" s="73"/>
      <c r="B38" s="73"/>
      <c r="C38" s="14"/>
      <c r="D38" s="15"/>
      <c r="E38" s="14" t="s">
        <v>15</v>
      </c>
      <c r="F38" s="14" t="s">
        <v>16</v>
      </c>
      <c r="G38" s="14" t="s">
        <v>16</v>
      </c>
      <c r="H38" s="14" t="s">
        <v>17</v>
      </c>
      <c r="I38" s="74"/>
      <c r="J38" s="10"/>
      <c r="K38" s="10"/>
      <c r="L38" s="10"/>
      <c r="M38" s="10"/>
      <c r="N38" s="10"/>
      <c r="O38" s="10"/>
      <c r="P38" s="10"/>
      <c r="Q38" s="10"/>
    </row>
    <row r="39" spans="1:17" ht="15.75">
      <c r="A39" s="16" t="s">
        <v>18</v>
      </c>
      <c r="B39" s="17"/>
      <c r="C39" s="75"/>
      <c r="D39" s="75"/>
      <c r="E39" s="18"/>
      <c r="F39" s="18"/>
      <c r="G39" s="18"/>
      <c r="H39" s="19"/>
      <c r="I39" s="20"/>
      <c r="J39" s="10"/>
      <c r="K39" s="10"/>
      <c r="L39" s="10"/>
      <c r="M39" s="10"/>
      <c r="N39" s="10"/>
      <c r="O39" s="10"/>
      <c r="P39" s="10"/>
      <c r="Q39" s="10"/>
    </row>
    <row r="40" spans="1:17" ht="15.75">
      <c r="A40" s="16" t="s">
        <v>20</v>
      </c>
      <c r="B40" s="21"/>
      <c r="C40" s="76"/>
      <c r="D40" s="76"/>
      <c r="E40" s="23"/>
      <c r="F40" s="23"/>
      <c r="G40" s="18"/>
      <c r="H40" s="19"/>
      <c r="I40" s="20"/>
      <c r="J40" s="10"/>
      <c r="K40" s="10"/>
      <c r="L40" s="10"/>
      <c r="M40" s="10"/>
      <c r="N40" s="10"/>
      <c r="O40" s="10"/>
      <c r="P40" s="10"/>
      <c r="Q40" s="10"/>
    </row>
    <row r="41" spans="1:17" ht="15.75">
      <c r="A41" s="24" t="s">
        <v>22</v>
      </c>
      <c r="B41" s="17"/>
      <c r="C41" s="75"/>
      <c r="D41" s="75"/>
      <c r="E41" s="18"/>
      <c r="F41" s="18"/>
      <c r="G41" s="18"/>
      <c r="H41" s="19"/>
      <c r="I41" s="20"/>
      <c r="J41" s="10"/>
      <c r="K41" s="10"/>
      <c r="L41" s="10"/>
      <c r="M41" s="10"/>
      <c r="N41" s="10"/>
      <c r="O41" s="10"/>
      <c r="P41" s="10"/>
      <c r="Q41" s="10"/>
    </row>
    <row r="42" spans="1:17" ht="15.75">
      <c r="A42" s="24" t="s">
        <v>24</v>
      </c>
      <c r="B42" s="17"/>
      <c r="C42" s="75"/>
      <c r="D42" s="75"/>
      <c r="E42" s="18"/>
      <c r="F42" s="18"/>
      <c r="G42" s="25"/>
      <c r="H42" s="23"/>
      <c r="I42" s="20"/>
      <c r="J42" s="10"/>
      <c r="K42" s="10"/>
      <c r="L42" s="10"/>
      <c r="M42" s="10"/>
      <c r="N42" s="10"/>
      <c r="O42" s="10"/>
      <c r="P42" s="10"/>
      <c r="Q42" s="10"/>
    </row>
    <row r="43" spans="1:17" ht="15.75">
      <c r="A43" s="24" t="s">
        <v>26</v>
      </c>
      <c r="B43" s="21"/>
      <c r="C43" s="77"/>
      <c r="D43" s="77"/>
      <c r="E43" s="25"/>
      <c r="F43" s="25"/>
      <c r="G43" s="25"/>
      <c r="H43" s="23"/>
      <c r="I43" s="26"/>
      <c r="J43" s="10"/>
      <c r="K43" s="10"/>
      <c r="L43" s="10"/>
      <c r="M43" s="10"/>
      <c r="N43" s="10"/>
      <c r="O43" s="10"/>
      <c r="P43" s="10"/>
      <c r="Q43" s="10"/>
    </row>
    <row r="44" spans="1:17" ht="15.75">
      <c r="A44" s="24" t="s">
        <v>28</v>
      </c>
      <c r="B44" s="21"/>
      <c r="C44" s="77"/>
      <c r="D44" s="77"/>
      <c r="E44" s="25"/>
      <c r="F44" s="25"/>
      <c r="G44" s="25"/>
      <c r="H44" s="23"/>
      <c r="I44" s="26"/>
      <c r="J44" s="10"/>
      <c r="K44" s="10"/>
      <c r="L44" s="10"/>
      <c r="M44" s="10"/>
      <c r="N44" s="10"/>
      <c r="O44" s="10"/>
      <c r="P44" s="10"/>
      <c r="Q44" s="10"/>
    </row>
    <row r="45" spans="1:17" ht="15.75">
      <c r="A45" s="24" t="s">
        <v>31</v>
      </c>
      <c r="B45" s="21"/>
      <c r="C45" s="77"/>
      <c r="D45" s="77"/>
      <c r="E45" s="25"/>
      <c r="F45" s="25"/>
      <c r="G45" s="25"/>
      <c r="H45" s="23"/>
      <c r="I45" s="26"/>
      <c r="J45" s="10"/>
      <c r="K45" s="10"/>
      <c r="L45" s="10"/>
      <c r="M45" s="10"/>
      <c r="N45" s="10"/>
      <c r="O45" s="10"/>
      <c r="P45" s="10"/>
      <c r="Q45" s="10"/>
    </row>
    <row r="46" spans="1:17" ht="15.75">
      <c r="A46" s="24" t="s">
        <v>32</v>
      </c>
      <c r="B46" s="21"/>
      <c r="C46" s="77"/>
      <c r="D46" s="77"/>
      <c r="E46" s="25"/>
      <c r="F46" s="27"/>
      <c r="G46" s="25"/>
      <c r="H46" s="23"/>
      <c r="I46" s="26"/>
      <c r="J46" s="10"/>
      <c r="K46" s="10"/>
      <c r="L46" s="10"/>
      <c r="M46" s="10"/>
      <c r="N46" s="10"/>
      <c r="O46" s="10"/>
      <c r="P46" s="10"/>
      <c r="Q46" s="10"/>
    </row>
    <row r="47" spans="1:17" ht="15.75">
      <c r="A47" s="16" t="s">
        <v>33</v>
      </c>
      <c r="B47" s="17"/>
      <c r="C47" s="75"/>
      <c r="D47" s="75"/>
      <c r="E47" s="18"/>
      <c r="F47" s="18"/>
      <c r="G47" s="18"/>
      <c r="H47" s="19"/>
      <c r="I47" s="20"/>
      <c r="J47" s="10"/>
      <c r="K47" s="10"/>
      <c r="L47" s="10"/>
      <c r="M47" s="10"/>
      <c r="N47" s="10"/>
      <c r="O47" s="10"/>
      <c r="P47" s="10"/>
      <c r="Q47" s="10"/>
    </row>
    <row r="48" spans="1:17" ht="15.75">
      <c r="A48" s="24" t="s">
        <v>34</v>
      </c>
      <c r="B48" s="17"/>
      <c r="C48" s="75"/>
      <c r="D48" s="75"/>
      <c r="E48" s="18"/>
      <c r="F48" s="18"/>
      <c r="G48" s="18"/>
      <c r="H48" s="19"/>
      <c r="I48" s="20"/>
      <c r="J48" s="10"/>
      <c r="K48" s="10"/>
      <c r="L48" s="10"/>
      <c r="M48" s="10"/>
      <c r="N48" s="10"/>
      <c r="O48" s="10"/>
      <c r="P48" s="10"/>
      <c r="Q48" s="10"/>
    </row>
    <row r="49" spans="1:17" ht="15.75">
      <c r="A49" s="24" t="s">
        <v>35</v>
      </c>
      <c r="B49" s="21"/>
      <c r="C49" s="77"/>
      <c r="D49" s="77"/>
      <c r="E49" s="25"/>
      <c r="F49" s="25"/>
      <c r="G49" s="25"/>
      <c r="H49" s="23"/>
      <c r="I49" s="20"/>
      <c r="J49" s="10"/>
      <c r="K49" s="10"/>
      <c r="L49" s="10"/>
      <c r="M49" s="10"/>
      <c r="N49" s="10"/>
      <c r="O49" s="10"/>
      <c r="P49" s="10"/>
      <c r="Q49" s="10"/>
    </row>
    <row r="50" spans="1:17" ht="15.75">
      <c r="A50" s="24" t="s">
        <v>36</v>
      </c>
      <c r="B50" s="21"/>
      <c r="C50" s="77"/>
      <c r="D50" s="77"/>
      <c r="E50" s="25"/>
      <c r="F50" s="25"/>
      <c r="G50" s="25"/>
      <c r="H50" s="23"/>
      <c r="I50" s="26"/>
      <c r="J50" s="10"/>
      <c r="K50" s="10"/>
      <c r="L50" s="10"/>
      <c r="M50" s="10"/>
      <c r="N50" s="10"/>
      <c r="O50" s="10"/>
      <c r="P50" s="10"/>
      <c r="Q50" s="10"/>
    </row>
    <row r="51" spans="1:17" ht="15.75">
      <c r="A51" s="24" t="s">
        <v>37</v>
      </c>
      <c r="B51" s="21"/>
      <c r="C51" s="77"/>
      <c r="D51" s="77"/>
      <c r="E51" s="25"/>
      <c r="F51" s="25"/>
      <c r="G51" s="25"/>
      <c r="H51" s="23"/>
      <c r="I51" s="26"/>
      <c r="J51" s="10"/>
      <c r="K51" s="10"/>
      <c r="L51" s="10"/>
      <c r="M51" s="10"/>
      <c r="N51" s="10"/>
      <c r="O51" s="10"/>
      <c r="P51" s="10"/>
      <c r="Q51" s="10"/>
    </row>
    <row r="52" spans="1:17" ht="15.75">
      <c r="A52" s="24" t="s">
        <v>38</v>
      </c>
      <c r="B52" s="21"/>
      <c r="C52" s="77"/>
      <c r="D52" s="77"/>
      <c r="E52" s="25"/>
      <c r="F52" s="25"/>
      <c r="G52" s="25"/>
      <c r="H52" s="23"/>
      <c r="I52" s="26"/>
      <c r="J52" s="10"/>
      <c r="K52" s="10"/>
      <c r="L52" s="10"/>
      <c r="M52" s="10"/>
      <c r="N52" s="10"/>
      <c r="O52" s="10"/>
      <c r="P52" s="10"/>
      <c r="Q52" s="10"/>
    </row>
    <row r="53" spans="1:17" ht="15.75">
      <c r="A53" s="24" t="s">
        <v>39</v>
      </c>
      <c r="B53" s="21"/>
      <c r="C53" s="77"/>
      <c r="D53" s="77"/>
      <c r="E53" s="25"/>
      <c r="F53" s="25"/>
      <c r="G53" s="25"/>
      <c r="H53" s="23"/>
      <c r="I53" s="26"/>
      <c r="J53" s="10"/>
      <c r="K53" s="10"/>
      <c r="L53" s="10"/>
      <c r="M53" s="10"/>
      <c r="N53" s="10"/>
      <c r="O53" s="10"/>
      <c r="P53" s="10"/>
      <c r="Q53" s="10"/>
    </row>
    <row r="54" spans="1:17" ht="15.75">
      <c r="A54" s="24" t="s">
        <v>40</v>
      </c>
      <c r="B54" s="21"/>
      <c r="C54" s="77"/>
      <c r="D54" s="77"/>
      <c r="E54" s="25"/>
      <c r="F54" s="25"/>
      <c r="G54" s="25"/>
      <c r="H54" s="25"/>
      <c r="I54" s="26"/>
      <c r="J54" s="10"/>
      <c r="K54" s="10"/>
      <c r="L54" s="10"/>
      <c r="M54" s="10"/>
      <c r="N54" s="10"/>
      <c r="O54" s="10"/>
      <c r="P54" s="10"/>
      <c r="Q54" s="10"/>
    </row>
    <row r="55" spans="1:17" ht="15.75">
      <c r="A55" s="24" t="s">
        <v>41</v>
      </c>
      <c r="B55" s="21"/>
      <c r="C55" s="77"/>
      <c r="D55" s="77"/>
      <c r="E55" s="25"/>
      <c r="F55" s="25"/>
      <c r="G55" s="25"/>
      <c r="H55" s="25"/>
      <c r="I55" s="26"/>
      <c r="J55" s="10"/>
      <c r="K55" s="10"/>
      <c r="L55" s="10"/>
      <c r="M55" s="10"/>
      <c r="N55" s="10"/>
      <c r="O55" s="10"/>
      <c r="P55" s="10"/>
      <c r="Q55" s="10"/>
    </row>
    <row r="56" spans="1:17" ht="15.75">
      <c r="A56" s="24" t="s">
        <v>42</v>
      </c>
      <c r="B56" s="21"/>
      <c r="C56" s="77"/>
      <c r="D56" s="77"/>
      <c r="E56" s="25"/>
      <c r="F56" s="25"/>
      <c r="G56" s="25"/>
      <c r="H56" s="25"/>
      <c r="I56" s="26"/>
      <c r="J56" s="10"/>
      <c r="K56" s="10"/>
      <c r="L56" s="10"/>
      <c r="M56" s="10"/>
      <c r="N56" s="10"/>
      <c r="O56" s="10"/>
      <c r="P56" s="10"/>
      <c r="Q56" s="10"/>
    </row>
    <row r="57" spans="1:17" ht="15.75">
      <c r="A57" s="28" t="s">
        <v>43</v>
      </c>
      <c r="B57" s="29"/>
      <c r="C57" s="78"/>
      <c r="D57" s="78"/>
      <c r="E57" s="30"/>
      <c r="F57" s="30"/>
      <c r="G57" s="30"/>
      <c r="H57" s="30"/>
      <c r="I57" s="26"/>
      <c r="J57" s="10"/>
      <c r="K57" s="10"/>
      <c r="L57" s="10"/>
      <c r="M57" s="10"/>
      <c r="N57" s="10"/>
      <c r="O57" s="10"/>
      <c r="P57" s="10"/>
      <c r="Q57" s="10"/>
    </row>
    <row r="58" spans="1:17" ht="15.75">
      <c r="A58" s="28" t="s">
        <v>44</v>
      </c>
      <c r="B58" s="29"/>
      <c r="C58" s="78"/>
      <c r="D58" s="78"/>
      <c r="E58" s="30"/>
      <c r="F58" s="30"/>
      <c r="G58" s="30"/>
      <c r="H58" s="30"/>
      <c r="I58" s="26"/>
      <c r="J58" s="10"/>
      <c r="K58" s="10"/>
      <c r="L58" s="10"/>
      <c r="M58" s="10"/>
      <c r="N58" s="10"/>
      <c r="O58" s="10"/>
      <c r="P58" s="10"/>
      <c r="Q58" s="10"/>
    </row>
    <row r="59" spans="1:17" ht="15.75">
      <c r="A59" s="28" t="s">
        <v>45</v>
      </c>
      <c r="B59" s="29"/>
      <c r="C59" s="78"/>
      <c r="D59" s="78"/>
      <c r="E59" s="30"/>
      <c r="F59" s="30"/>
      <c r="G59" s="30"/>
      <c r="H59" s="30"/>
      <c r="I59" s="20"/>
      <c r="J59" s="10"/>
      <c r="K59" s="10"/>
      <c r="L59" s="10"/>
      <c r="M59" s="10"/>
      <c r="N59" s="10"/>
      <c r="O59" s="10"/>
      <c r="P59" s="10"/>
      <c r="Q59" s="10"/>
    </row>
    <row r="60" spans="1:17" ht="15.75">
      <c r="A60" s="28" t="s">
        <v>46</v>
      </c>
      <c r="B60" s="29"/>
      <c r="C60" s="78"/>
      <c r="D60" s="78"/>
      <c r="E60" s="30"/>
      <c r="F60" s="30"/>
      <c r="G60" s="30"/>
      <c r="H60" s="30"/>
      <c r="I60" s="20"/>
      <c r="J60" s="10"/>
      <c r="K60" s="10"/>
      <c r="L60" s="10"/>
      <c r="M60" s="10"/>
      <c r="N60" s="10"/>
      <c r="O60" s="10"/>
      <c r="P60" s="10"/>
      <c r="Q60" s="10"/>
    </row>
    <row r="61" spans="1:17" ht="15.75">
      <c r="A61" s="28"/>
      <c r="B61" s="29"/>
      <c r="C61" s="78"/>
      <c r="D61" s="78"/>
      <c r="E61" s="30"/>
      <c r="F61" s="30"/>
      <c r="G61" s="30"/>
      <c r="H61" s="30"/>
      <c r="I61" s="20"/>
      <c r="J61" s="10"/>
      <c r="K61" s="10"/>
      <c r="L61" s="10"/>
      <c r="M61" s="10"/>
      <c r="N61" s="10"/>
      <c r="O61" s="10"/>
      <c r="P61" s="10"/>
      <c r="Q61" s="10"/>
    </row>
    <row r="62" spans="1:17" ht="15.75">
      <c r="A62" s="28"/>
      <c r="B62" s="29"/>
      <c r="C62" s="78"/>
      <c r="D62" s="78"/>
      <c r="E62" s="30"/>
      <c r="F62" s="30"/>
      <c r="G62" s="30"/>
      <c r="H62" s="30"/>
      <c r="I62" s="20"/>
      <c r="J62" s="10"/>
      <c r="K62" s="10"/>
      <c r="L62" s="10"/>
      <c r="M62" s="10"/>
      <c r="N62" s="10"/>
      <c r="O62" s="10"/>
      <c r="P62" s="10"/>
      <c r="Q62" s="10"/>
    </row>
    <row r="63" spans="1:17" ht="15.75">
      <c r="A63" s="28"/>
      <c r="B63" s="29"/>
      <c r="C63" s="78"/>
      <c r="D63" s="78"/>
      <c r="E63" s="30"/>
      <c r="F63" s="30"/>
      <c r="G63" s="30"/>
      <c r="H63" s="30"/>
      <c r="I63" s="2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28"/>
      <c r="B64" s="29"/>
      <c r="C64" s="78"/>
      <c r="D64" s="78"/>
      <c r="E64" s="30"/>
      <c r="F64" s="30"/>
      <c r="G64" s="30"/>
      <c r="H64" s="30"/>
      <c r="I64" s="2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33"/>
      <c r="B65" s="34"/>
      <c r="C65" s="79"/>
      <c r="D65" s="79"/>
      <c r="E65" s="35"/>
      <c r="F65" s="35"/>
      <c r="G65" s="35"/>
      <c r="H65" s="35"/>
      <c r="I65" s="20"/>
      <c r="J65" s="10"/>
      <c r="K65" s="10"/>
      <c r="L65" s="10"/>
      <c r="M65" s="10"/>
      <c r="N65" s="10"/>
      <c r="O65" s="10"/>
      <c r="P65" s="10"/>
      <c r="Q65" s="10"/>
    </row>
  </sheetData>
  <sheetProtection selectLockedCells="1" selectUnlockedCells="1"/>
  <mergeCells count="39">
    <mergeCell ref="C63:D63"/>
    <mergeCell ref="C64:D64"/>
    <mergeCell ref="C65:D65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A35:I35"/>
    <mergeCell ref="A36:Q36"/>
    <mergeCell ref="A37:A38"/>
    <mergeCell ref="B37:B38"/>
    <mergeCell ref="C37:D37"/>
    <mergeCell ref="I37:I38"/>
    <mergeCell ref="A1:I1"/>
    <mergeCell ref="A2:Q2"/>
    <mergeCell ref="A3:A4"/>
    <mergeCell ref="B3:B4"/>
    <mergeCell ref="C3:D3"/>
    <mergeCell ref="I3:I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0"/>
  <sheetViews>
    <sheetView workbookViewId="0" topLeftCell="A1">
      <selection activeCell="A2" sqref="A2:I2"/>
    </sheetView>
  </sheetViews>
  <sheetFormatPr defaultColWidth="9.140625" defaultRowHeight="12.75"/>
  <cols>
    <col min="1" max="1" width="6.140625" style="0" customWidth="1"/>
    <col min="2" max="2" width="38.7109375" style="0" customWidth="1"/>
    <col min="3" max="4" width="7.7109375" style="0" customWidth="1"/>
    <col min="5" max="5" width="18.7109375" style="0" customWidth="1"/>
    <col min="6" max="6" width="20.421875" style="0" customWidth="1"/>
    <col min="7" max="7" width="18.7109375" style="0" customWidth="1"/>
    <col min="8" max="8" width="19.7109375" style="0" customWidth="1"/>
    <col min="9" max="10" width="15.8515625" style="0" customWidth="1"/>
    <col min="11" max="16384" width="9.00390625" style="0" customWidth="1"/>
  </cols>
  <sheetData>
    <row r="2" spans="1:17" ht="21.75" customHeigh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80" t="s">
        <v>5</v>
      </c>
      <c r="B3" s="80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ht="12.75">
      <c r="I4" s="37" t="s">
        <v>47</v>
      </c>
    </row>
    <row r="5" spans="1:17" ht="24" customHeight="1">
      <c r="A5" s="81" t="s">
        <v>8</v>
      </c>
      <c r="B5" s="73" t="s">
        <v>48</v>
      </c>
      <c r="C5" s="73" t="s">
        <v>10</v>
      </c>
      <c r="D5" s="73"/>
      <c r="E5" s="13" t="s">
        <v>11</v>
      </c>
      <c r="F5" s="38" t="s">
        <v>49</v>
      </c>
      <c r="G5" s="13" t="s">
        <v>13</v>
      </c>
      <c r="H5" s="13" t="s">
        <v>14</v>
      </c>
      <c r="I5" s="74"/>
      <c r="J5" s="10"/>
      <c r="K5" s="10"/>
      <c r="L5" s="10"/>
      <c r="M5" s="10"/>
      <c r="N5" s="10"/>
      <c r="O5" s="10"/>
      <c r="P5" s="10"/>
      <c r="Q5" s="10"/>
    </row>
    <row r="6" spans="1:17" ht="12" customHeight="1">
      <c r="A6" s="81"/>
      <c r="B6" s="73"/>
      <c r="C6" s="14"/>
      <c r="D6" s="15"/>
      <c r="E6" s="14" t="s">
        <v>15</v>
      </c>
      <c r="F6" s="39" t="s">
        <v>16</v>
      </c>
      <c r="G6" s="14" t="s">
        <v>16</v>
      </c>
      <c r="H6" s="14" t="s">
        <v>17</v>
      </c>
      <c r="I6" s="74"/>
      <c r="J6" s="10"/>
      <c r="K6" s="10"/>
      <c r="L6" s="10"/>
      <c r="M6" s="10"/>
      <c r="N6" s="10"/>
      <c r="O6" s="10"/>
      <c r="P6" s="10"/>
      <c r="Q6" s="10"/>
    </row>
    <row r="7" spans="1:17" ht="16.5" customHeight="1">
      <c r="A7" s="16" t="s">
        <v>18</v>
      </c>
      <c r="B7" s="21" t="s">
        <v>50</v>
      </c>
      <c r="C7" s="21">
        <v>3322</v>
      </c>
      <c r="D7" s="21">
        <v>5138</v>
      </c>
      <c r="E7" s="25"/>
      <c r="F7" s="25"/>
      <c r="G7" s="25">
        <v>100000</v>
      </c>
      <c r="H7" s="23">
        <f>E7+F7+G7</f>
        <v>100000</v>
      </c>
      <c r="I7" s="20"/>
      <c r="J7" s="10"/>
      <c r="K7" s="10"/>
      <c r="L7" s="10"/>
      <c r="M7" s="10"/>
      <c r="N7" s="10"/>
      <c r="O7" s="10"/>
      <c r="P7" s="10"/>
      <c r="Q7" s="10"/>
    </row>
    <row r="8" spans="1:17" ht="16.5" customHeight="1">
      <c r="A8" s="24" t="s">
        <v>20</v>
      </c>
      <c r="B8" s="21" t="s">
        <v>51</v>
      </c>
      <c r="C8" s="21">
        <v>3322</v>
      </c>
      <c r="D8" s="21">
        <v>5139</v>
      </c>
      <c r="E8" s="25">
        <v>20000</v>
      </c>
      <c r="F8" s="40"/>
      <c r="G8" s="25">
        <v>100000</v>
      </c>
      <c r="H8" s="23">
        <f>E8+F8+G8</f>
        <v>120000</v>
      </c>
      <c r="I8" s="26"/>
      <c r="J8" s="10"/>
      <c r="K8" s="10"/>
      <c r="L8" s="10"/>
      <c r="M8" s="10"/>
      <c r="N8" s="10"/>
      <c r="O8" s="10"/>
      <c r="P8" s="10"/>
      <c r="Q8" s="10"/>
    </row>
    <row r="9" spans="1:17" ht="16.5" customHeight="1">
      <c r="A9" s="24" t="s">
        <v>22</v>
      </c>
      <c r="B9" s="21" t="s">
        <v>52</v>
      </c>
      <c r="C9" s="21">
        <v>3322</v>
      </c>
      <c r="D9" s="21">
        <v>5171</v>
      </c>
      <c r="E9" s="25">
        <v>100000</v>
      </c>
      <c r="F9" s="25"/>
      <c r="G9" s="25">
        <v>50000</v>
      </c>
      <c r="H9" s="23">
        <f>E9+F9+G9</f>
        <v>150000</v>
      </c>
      <c r="I9" s="20"/>
      <c r="J9" s="10"/>
      <c r="K9" s="10"/>
      <c r="L9" s="10"/>
      <c r="M9" s="10"/>
      <c r="N9" s="10"/>
      <c r="O9" s="10"/>
      <c r="P9" s="10"/>
      <c r="Q9" s="10"/>
    </row>
    <row r="10" spans="1:17" ht="16.5" customHeight="1">
      <c r="A10" s="41" t="s">
        <v>24</v>
      </c>
      <c r="B10" s="21" t="s">
        <v>53</v>
      </c>
      <c r="C10" s="21">
        <v>2221</v>
      </c>
      <c r="D10" s="21">
        <v>6121</v>
      </c>
      <c r="E10" s="25"/>
      <c r="F10" s="25"/>
      <c r="G10" s="25">
        <v>100000</v>
      </c>
      <c r="H10" s="23">
        <f>E10+F10+G10</f>
        <v>100000</v>
      </c>
      <c r="I10" s="26"/>
      <c r="J10" s="10"/>
      <c r="K10" s="10"/>
      <c r="L10" s="10"/>
      <c r="M10" s="10"/>
      <c r="N10" s="10"/>
      <c r="O10" s="10"/>
      <c r="P10" s="10"/>
      <c r="Q10" s="10"/>
    </row>
    <row r="11" spans="1:17" ht="16.5" customHeight="1">
      <c r="A11" s="24" t="s">
        <v>26</v>
      </c>
      <c r="B11" s="21" t="s">
        <v>54</v>
      </c>
      <c r="C11" s="21">
        <v>2219</v>
      </c>
      <c r="D11" s="21">
        <v>6349</v>
      </c>
      <c r="E11" s="25"/>
      <c r="F11" s="25"/>
      <c r="G11" s="25">
        <v>3200000</v>
      </c>
      <c r="H11" s="23">
        <f>E11+F11+G11</f>
        <v>3200000</v>
      </c>
      <c r="I11" s="26"/>
      <c r="J11" s="10"/>
      <c r="K11" s="10"/>
      <c r="L11" s="10"/>
      <c r="M11" s="10"/>
      <c r="N11" s="10"/>
      <c r="O11" s="10"/>
      <c r="P11" s="10"/>
      <c r="Q11" s="10"/>
    </row>
    <row r="12" spans="1:17" ht="16.5" customHeight="1">
      <c r="A12" s="24" t="s">
        <v>28</v>
      </c>
      <c r="B12" s="21" t="s">
        <v>54</v>
      </c>
      <c r="C12" s="21">
        <v>2219</v>
      </c>
      <c r="D12" s="21">
        <v>5329</v>
      </c>
      <c r="E12" s="25"/>
      <c r="F12" s="25">
        <v>150000</v>
      </c>
      <c r="G12" s="25"/>
      <c r="H12" s="25"/>
      <c r="I12" s="26"/>
      <c r="J12" s="42"/>
      <c r="K12" s="10"/>
      <c r="L12" s="10"/>
      <c r="M12" s="10"/>
      <c r="N12" s="10"/>
      <c r="O12" s="10"/>
      <c r="P12" s="10"/>
      <c r="Q12" s="10"/>
    </row>
    <row r="13" spans="1:17" ht="16.5" customHeight="1">
      <c r="A13" s="24"/>
      <c r="B13" s="43"/>
      <c r="C13" s="21"/>
      <c r="D13" s="21"/>
      <c r="E13" s="25"/>
      <c r="F13" s="40"/>
      <c r="G13" s="25"/>
      <c r="H13" s="25"/>
      <c r="I13" s="26"/>
      <c r="J13" s="10"/>
      <c r="K13" s="10"/>
      <c r="L13" s="10"/>
      <c r="M13" s="10"/>
      <c r="N13" s="10"/>
      <c r="O13" s="10"/>
      <c r="P13" s="10"/>
      <c r="Q13" s="10"/>
    </row>
    <row r="14" spans="1:17" ht="16.5" customHeight="1">
      <c r="A14" s="24"/>
      <c r="B14" s="21"/>
      <c r="C14" s="21"/>
      <c r="D14" s="21"/>
      <c r="E14" s="25"/>
      <c r="F14" s="25"/>
      <c r="G14" s="25"/>
      <c r="H14" s="25"/>
      <c r="I14" s="26"/>
      <c r="J14" s="10"/>
      <c r="K14" s="10"/>
      <c r="L14" s="10"/>
      <c r="M14" s="10"/>
      <c r="N14" s="10"/>
      <c r="O14" s="10"/>
      <c r="P14" s="10"/>
      <c r="Q14" s="10"/>
    </row>
    <row r="15" spans="1:17" ht="16.5" customHeight="1">
      <c r="A15" s="24"/>
      <c r="B15" s="21"/>
      <c r="C15" s="21"/>
      <c r="D15" s="21"/>
      <c r="E15" s="25"/>
      <c r="F15" s="25"/>
      <c r="G15" s="25"/>
      <c r="H15" s="25"/>
      <c r="I15" s="44"/>
      <c r="J15" s="10"/>
      <c r="K15" s="10"/>
      <c r="L15" s="10"/>
      <c r="M15" s="10"/>
      <c r="N15" s="10"/>
      <c r="O15" s="10"/>
      <c r="P15" s="10"/>
      <c r="Q15" s="10"/>
    </row>
    <row r="16" spans="1:17" ht="16.5" customHeight="1">
      <c r="A16" s="24"/>
      <c r="B16" s="43"/>
      <c r="C16" s="21"/>
      <c r="D16" s="21"/>
      <c r="E16" s="25"/>
      <c r="F16" s="25"/>
      <c r="G16" s="25"/>
      <c r="H16" s="25"/>
      <c r="I16" s="26"/>
      <c r="J16" s="10"/>
      <c r="K16" s="10"/>
      <c r="L16" s="10"/>
      <c r="M16" s="10"/>
      <c r="N16" s="10"/>
      <c r="O16" s="10"/>
      <c r="P16" s="10"/>
      <c r="Q16" s="10"/>
    </row>
    <row r="17" spans="1:17" ht="16.5" customHeight="1">
      <c r="A17" s="24"/>
      <c r="B17" s="21"/>
      <c r="C17" s="21"/>
      <c r="D17" s="21"/>
      <c r="E17" s="25"/>
      <c r="F17" s="45"/>
      <c r="G17" s="25"/>
      <c r="H17" s="25"/>
      <c r="I17" s="26"/>
      <c r="J17" s="10"/>
      <c r="K17" s="10"/>
      <c r="L17" s="10"/>
      <c r="M17" s="10"/>
      <c r="N17" s="10"/>
      <c r="O17" s="10"/>
      <c r="P17" s="10"/>
      <c r="Q17" s="10"/>
    </row>
    <row r="18" spans="1:17" ht="16.5" customHeight="1">
      <c r="A18" s="24"/>
      <c r="B18" s="21"/>
      <c r="C18" s="21"/>
      <c r="D18" s="21"/>
      <c r="E18" s="25"/>
      <c r="F18" s="25"/>
      <c r="G18" s="25"/>
      <c r="H18" s="25"/>
      <c r="I18" s="26"/>
      <c r="J18" s="10"/>
      <c r="K18" s="10"/>
      <c r="L18" s="10"/>
      <c r="M18" s="10"/>
      <c r="N18" s="10"/>
      <c r="O18" s="10"/>
      <c r="P18" s="10"/>
      <c r="Q18" s="10"/>
    </row>
    <row r="19" spans="1:17" ht="16.5" customHeight="1">
      <c r="A19" s="24"/>
      <c r="B19" s="21"/>
      <c r="C19" s="21"/>
      <c r="D19" s="21"/>
      <c r="E19" s="25"/>
      <c r="F19" s="25"/>
      <c r="G19" s="25"/>
      <c r="H19" s="25"/>
      <c r="I19" s="26"/>
      <c r="J19" s="10"/>
      <c r="K19" s="10"/>
      <c r="L19" s="10"/>
      <c r="M19" s="10"/>
      <c r="N19" s="10"/>
      <c r="O19" s="10"/>
      <c r="P19" s="10"/>
      <c r="Q19" s="10"/>
    </row>
    <row r="20" spans="1:17" ht="16.5" customHeight="1">
      <c r="A20" s="24"/>
      <c r="B20" s="21"/>
      <c r="C20" s="21"/>
      <c r="D20" s="21"/>
      <c r="E20" s="25"/>
      <c r="F20" s="25"/>
      <c r="G20" s="25"/>
      <c r="H20" s="25"/>
      <c r="I20" s="26"/>
      <c r="J20" s="10"/>
      <c r="K20" s="10"/>
      <c r="L20" s="10"/>
      <c r="M20" s="10"/>
      <c r="N20" s="10"/>
      <c r="O20" s="10"/>
      <c r="P20" s="10"/>
      <c r="Q20" s="10"/>
    </row>
    <row r="21" spans="1:17" ht="16.5" customHeight="1">
      <c r="A21" s="28"/>
      <c r="B21" s="21"/>
      <c r="C21" s="21"/>
      <c r="D21" s="21"/>
      <c r="E21" s="25"/>
      <c r="F21" s="25"/>
      <c r="G21" s="25"/>
      <c r="H21" s="25"/>
      <c r="I21" s="26"/>
      <c r="J21" s="10"/>
      <c r="K21" s="10"/>
      <c r="L21" s="10"/>
      <c r="M21" s="10"/>
      <c r="N21" s="10"/>
      <c r="O21" s="10"/>
      <c r="P21" s="10"/>
      <c r="Q21" s="10"/>
    </row>
    <row r="22" spans="1:17" ht="16.5" customHeight="1">
      <c r="A22" s="28"/>
      <c r="B22" s="21"/>
      <c r="C22" s="21"/>
      <c r="D22" s="21"/>
      <c r="E22" s="25"/>
      <c r="F22" s="25"/>
      <c r="G22" s="25"/>
      <c r="H22" s="25"/>
      <c r="I22" s="26"/>
      <c r="J22" s="10"/>
      <c r="K22" s="10"/>
      <c r="L22" s="10"/>
      <c r="M22" s="10"/>
      <c r="N22" s="10"/>
      <c r="O22" s="10"/>
      <c r="P22" s="10"/>
      <c r="Q22" s="10"/>
    </row>
    <row r="23" spans="1:17" ht="16.5" customHeight="1">
      <c r="A23" s="28"/>
      <c r="B23" s="29"/>
      <c r="C23" s="29"/>
      <c r="D23" s="29"/>
      <c r="E23" s="30"/>
      <c r="F23" s="30"/>
      <c r="G23" s="30"/>
      <c r="H23" s="30"/>
      <c r="I23" s="26"/>
      <c r="J23" s="10"/>
      <c r="K23" s="10"/>
      <c r="L23" s="10"/>
      <c r="M23" s="10"/>
      <c r="N23" s="10"/>
      <c r="O23" s="10"/>
      <c r="P23" s="10"/>
      <c r="Q23" s="10"/>
    </row>
    <row r="24" spans="1:17" ht="16.5" customHeight="1">
      <c r="A24" s="28"/>
      <c r="B24" s="29"/>
      <c r="C24" s="29"/>
      <c r="D24" s="29"/>
      <c r="E24" s="30"/>
      <c r="F24" s="30"/>
      <c r="G24" s="30"/>
      <c r="H24" s="30"/>
      <c r="I24" s="26"/>
      <c r="J24" s="10"/>
      <c r="K24" s="10"/>
      <c r="L24" s="10"/>
      <c r="M24" s="10"/>
      <c r="N24" s="10"/>
      <c r="O24" s="10"/>
      <c r="P24" s="10"/>
      <c r="Q24" s="10"/>
    </row>
    <row r="25" spans="1:17" ht="16.5" customHeight="1">
      <c r="A25" s="28"/>
      <c r="B25" s="29"/>
      <c r="C25" s="29"/>
      <c r="D25" s="29"/>
      <c r="E25" s="30"/>
      <c r="F25" s="30"/>
      <c r="G25" s="30"/>
      <c r="H25" s="30"/>
      <c r="I25" s="26"/>
      <c r="J25" s="10"/>
      <c r="K25" s="10"/>
      <c r="L25" s="10"/>
      <c r="M25" s="10"/>
      <c r="N25" s="10"/>
      <c r="O25" s="10"/>
      <c r="P25" s="10"/>
      <c r="Q25" s="10"/>
    </row>
    <row r="26" spans="1:17" ht="16.5" customHeight="1">
      <c r="A26" s="28"/>
      <c r="B26" s="21"/>
      <c r="C26" s="21"/>
      <c r="D26" s="21"/>
      <c r="E26" s="25"/>
      <c r="F26" s="25"/>
      <c r="G26" s="25"/>
      <c r="H26" s="25"/>
      <c r="I26" s="26"/>
      <c r="J26" s="10"/>
      <c r="K26" s="10"/>
      <c r="L26" s="10"/>
      <c r="M26" s="10"/>
      <c r="N26" s="10"/>
      <c r="O26" s="10"/>
      <c r="P26" s="10"/>
      <c r="Q26" s="10"/>
    </row>
    <row r="27" spans="1:17" ht="16.5" customHeight="1">
      <c r="A27" s="28"/>
      <c r="B27" s="29"/>
      <c r="C27" s="29"/>
      <c r="D27" s="29"/>
      <c r="E27" s="30"/>
      <c r="F27" s="30"/>
      <c r="G27" s="30"/>
      <c r="H27" s="30"/>
      <c r="I27" s="26"/>
      <c r="J27" s="10"/>
      <c r="K27" s="10"/>
      <c r="L27" s="10"/>
      <c r="M27" s="10"/>
      <c r="N27" s="10"/>
      <c r="O27" s="10"/>
      <c r="P27" s="10"/>
      <c r="Q27" s="10"/>
    </row>
    <row r="28" spans="1:17" ht="16.5" customHeight="1">
      <c r="A28" s="28"/>
      <c r="B28" s="29"/>
      <c r="C28" s="29"/>
      <c r="D28" s="29"/>
      <c r="E28" s="30"/>
      <c r="F28" s="30"/>
      <c r="G28" s="30"/>
      <c r="H28" s="30"/>
      <c r="I28" s="26"/>
      <c r="J28" s="10"/>
      <c r="K28" s="10"/>
      <c r="L28" s="10"/>
      <c r="M28" s="10"/>
      <c r="N28" s="10"/>
      <c r="O28" s="10"/>
      <c r="P28" s="10"/>
      <c r="Q28" s="10"/>
    </row>
    <row r="29" spans="1:17" ht="16.5" customHeight="1">
      <c r="A29" s="24"/>
      <c r="B29" s="29"/>
      <c r="C29" s="29"/>
      <c r="D29" s="29"/>
      <c r="E29" s="30"/>
      <c r="F29" s="30"/>
      <c r="G29" s="30"/>
      <c r="H29" s="30"/>
      <c r="I29" s="26"/>
      <c r="J29" s="10"/>
      <c r="K29" s="10"/>
      <c r="L29" s="10"/>
      <c r="M29" s="10"/>
      <c r="N29" s="10"/>
      <c r="O29" s="10"/>
      <c r="P29" s="10"/>
      <c r="Q29" s="10"/>
    </row>
    <row r="30" spans="1:17" ht="16.5" customHeight="1">
      <c r="A30" s="24"/>
      <c r="B30" s="29"/>
      <c r="C30" s="29"/>
      <c r="D30" s="29"/>
      <c r="E30" s="30"/>
      <c r="F30" s="30"/>
      <c r="G30" s="30"/>
      <c r="H30" s="30"/>
      <c r="I30" s="26"/>
      <c r="J30" s="10"/>
      <c r="K30" s="10"/>
      <c r="L30" s="10"/>
      <c r="M30" s="10"/>
      <c r="N30" s="10"/>
      <c r="O30" s="10"/>
      <c r="P30" s="10"/>
      <c r="Q30" s="10"/>
    </row>
    <row r="31" spans="1:17" ht="16.5" customHeight="1">
      <c r="A31" s="24"/>
      <c r="B31" s="21"/>
      <c r="C31" s="21"/>
      <c r="D31" s="21"/>
      <c r="E31" s="25"/>
      <c r="F31" s="25"/>
      <c r="G31" s="25"/>
      <c r="H31" s="25"/>
      <c r="I31" s="26"/>
      <c r="J31" s="10"/>
      <c r="K31" s="10"/>
      <c r="L31" s="10"/>
      <c r="M31" s="10"/>
      <c r="N31" s="10"/>
      <c r="O31" s="10"/>
      <c r="P31" s="10"/>
      <c r="Q31" s="10"/>
    </row>
    <row r="32" spans="1:17" ht="16.5" customHeight="1">
      <c r="A32" s="15"/>
      <c r="B32" s="12" t="s">
        <v>55</v>
      </c>
      <c r="C32" s="46"/>
      <c r="D32" s="46"/>
      <c r="E32" s="47">
        <f>SUM(E7:E31)</f>
        <v>120000</v>
      </c>
      <c r="F32" s="47">
        <f>SUM(F7:F31)</f>
        <v>150000</v>
      </c>
      <c r="G32" s="47">
        <f>SUM(G7:G31)</f>
        <v>3550000</v>
      </c>
      <c r="H32" s="47">
        <f>SUM(H7:H31)</f>
        <v>3670000</v>
      </c>
      <c r="I32" s="48"/>
      <c r="J32" s="10"/>
      <c r="K32" s="10"/>
      <c r="L32" s="10"/>
      <c r="M32" s="10"/>
      <c r="N32" s="10"/>
      <c r="O32" s="10"/>
      <c r="P32" s="10"/>
      <c r="Q32" s="10"/>
    </row>
    <row r="33" ht="15" customHeight="1"/>
    <row r="35" spans="1:17" ht="21.75" customHeight="1">
      <c r="A35" s="71" t="s">
        <v>30</v>
      </c>
      <c r="B35" s="71"/>
      <c r="C35" s="71"/>
      <c r="D35" s="71"/>
      <c r="E35" s="71"/>
      <c r="F35" s="71"/>
      <c r="G35" s="71"/>
      <c r="H35" s="71"/>
      <c r="I35" s="71"/>
      <c r="J35" s="11"/>
      <c r="K35" s="11"/>
      <c r="L35" s="11"/>
      <c r="M35" s="11"/>
      <c r="N35" s="11"/>
      <c r="O35" s="11"/>
      <c r="P35" s="11"/>
      <c r="Q35" s="11"/>
    </row>
    <row r="36" spans="1:17" ht="15" customHeight="1">
      <c r="A36" s="80" t="s">
        <v>5</v>
      </c>
      <c r="B36" s="8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ht="12.75">
      <c r="I37" s="37" t="s">
        <v>47</v>
      </c>
    </row>
    <row r="38" spans="1:17" ht="24" customHeight="1">
      <c r="A38" s="81" t="s">
        <v>8</v>
      </c>
      <c r="B38" s="73" t="s">
        <v>48</v>
      </c>
      <c r="C38" s="73" t="s">
        <v>10</v>
      </c>
      <c r="D38" s="73"/>
      <c r="E38" s="13" t="s">
        <v>11</v>
      </c>
      <c r="F38" s="38" t="s">
        <v>49</v>
      </c>
      <c r="G38" s="13" t="s">
        <v>13</v>
      </c>
      <c r="H38" s="13" t="s">
        <v>14</v>
      </c>
      <c r="I38" s="74"/>
      <c r="J38" s="10"/>
      <c r="K38" s="10"/>
      <c r="L38" s="10"/>
      <c r="M38" s="10"/>
      <c r="N38" s="10"/>
      <c r="O38" s="10"/>
      <c r="P38" s="10"/>
      <c r="Q38" s="10"/>
    </row>
    <row r="39" spans="1:17" ht="12" customHeight="1">
      <c r="A39" s="81"/>
      <c r="B39" s="73"/>
      <c r="C39" s="14"/>
      <c r="D39" s="15"/>
      <c r="E39" s="14" t="s">
        <v>15</v>
      </c>
      <c r="F39" s="39" t="s">
        <v>16</v>
      </c>
      <c r="G39" s="14" t="s">
        <v>16</v>
      </c>
      <c r="H39" s="14" t="s">
        <v>17</v>
      </c>
      <c r="I39" s="74"/>
      <c r="J39" s="10"/>
      <c r="K39" s="10"/>
      <c r="L39" s="10"/>
      <c r="M39" s="10"/>
      <c r="N39" s="10"/>
      <c r="O39" s="10"/>
      <c r="P39" s="10"/>
      <c r="Q39" s="10"/>
    </row>
    <row r="40" spans="1:17" ht="14.25" customHeight="1">
      <c r="A40" s="16" t="s">
        <v>18</v>
      </c>
      <c r="B40" s="21" t="s">
        <v>56</v>
      </c>
      <c r="C40" s="21">
        <v>3726</v>
      </c>
      <c r="D40" s="21"/>
      <c r="E40" s="25"/>
      <c r="F40" s="25">
        <v>30000</v>
      </c>
      <c r="G40" s="25">
        <v>59660</v>
      </c>
      <c r="H40" s="23">
        <v>89660</v>
      </c>
      <c r="I40" s="20"/>
      <c r="J40" s="10"/>
      <c r="K40" s="10"/>
      <c r="L40" s="10"/>
      <c r="M40" s="10"/>
      <c r="N40" s="10"/>
      <c r="O40" s="10"/>
      <c r="P40" s="10"/>
      <c r="Q40" s="10"/>
    </row>
    <row r="41" spans="1:17" ht="14.25" customHeight="1">
      <c r="A41" s="24" t="s">
        <v>20</v>
      </c>
      <c r="B41" s="21" t="s">
        <v>57</v>
      </c>
      <c r="C41" s="21">
        <v>6171</v>
      </c>
      <c r="D41" s="21"/>
      <c r="E41" s="25">
        <v>5702064</v>
      </c>
      <c r="F41" s="40">
        <v>-2742964</v>
      </c>
      <c r="G41" s="25">
        <v>705400</v>
      </c>
      <c r="H41" s="23">
        <v>3664500</v>
      </c>
      <c r="I41" s="26"/>
      <c r="J41" s="10"/>
      <c r="K41" s="10"/>
      <c r="L41" s="10"/>
      <c r="M41" s="10"/>
      <c r="N41" s="10"/>
      <c r="O41" s="10"/>
      <c r="P41" s="10"/>
      <c r="Q41" s="10"/>
    </row>
    <row r="42" spans="1:17" ht="14.25" customHeight="1">
      <c r="A42" s="24" t="s">
        <v>22</v>
      </c>
      <c r="B42" s="21" t="s">
        <v>58</v>
      </c>
      <c r="C42" s="21">
        <v>1031</v>
      </c>
      <c r="D42" s="21"/>
      <c r="E42" s="25">
        <v>120000</v>
      </c>
      <c r="F42" s="25"/>
      <c r="G42" s="25">
        <v>34000</v>
      </c>
      <c r="H42" s="23">
        <v>154000</v>
      </c>
      <c r="I42" s="20"/>
      <c r="J42" s="10"/>
      <c r="K42" s="10"/>
      <c r="L42" s="10"/>
      <c r="M42" s="10"/>
      <c r="N42" s="10"/>
      <c r="O42" s="10"/>
      <c r="P42" s="10"/>
      <c r="Q42" s="10"/>
    </row>
    <row r="43" spans="1:17" ht="14.25" customHeight="1">
      <c r="A43" s="41" t="s">
        <v>24</v>
      </c>
      <c r="B43" s="21" t="s">
        <v>59</v>
      </c>
      <c r="C43" s="21">
        <v>3745</v>
      </c>
      <c r="D43" s="21"/>
      <c r="E43" s="25">
        <v>1112000</v>
      </c>
      <c r="F43" s="25"/>
      <c r="G43" s="25">
        <v>8000</v>
      </c>
      <c r="H43" s="25">
        <v>1120000</v>
      </c>
      <c r="I43" s="26"/>
      <c r="J43" s="10"/>
      <c r="K43" s="10"/>
      <c r="L43" s="10"/>
      <c r="M43" s="10"/>
      <c r="N43" s="10"/>
      <c r="O43" s="10"/>
      <c r="P43" s="10"/>
      <c r="Q43" s="10"/>
    </row>
    <row r="44" spans="1:17" ht="14.25" customHeight="1">
      <c r="A44" s="24" t="s">
        <v>26</v>
      </c>
      <c r="B44" s="21"/>
      <c r="C44" s="21"/>
      <c r="D44" s="21"/>
      <c r="E44" s="25"/>
      <c r="F44" s="25"/>
      <c r="G44" s="25"/>
      <c r="H44" s="25"/>
      <c r="I44" s="26"/>
      <c r="J44" s="10"/>
      <c r="K44" s="10"/>
      <c r="L44" s="10"/>
      <c r="M44" s="10"/>
      <c r="N44" s="10"/>
      <c r="O44" s="10"/>
      <c r="P44" s="10"/>
      <c r="Q44" s="10"/>
    </row>
    <row r="45" spans="1:17" ht="14.25" customHeight="1">
      <c r="A45" s="24" t="s">
        <v>28</v>
      </c>
      <c r="B45" s="21"/>
      <c r="C45" s="21"/>
      <c r="D45" s="21"/>
      <c r="E45" s="25"/>
      <c r="F45" s="25"/>
      <c r="G45" s="25"/>
      <c r="H45" s="25"/>
      <c r="I45" s="26"/>
      <c r="J45" s="42"/>
      <c r="K45" s="10"/>
      <c r="L45" s="10"/>
      <c r="M45" s="10"/>
      <c r="N45" s="10"/>
      <c r="O45" s="10"/>
      <c r="P45" s="10"/>
      <c r="Q45" s="10"/>
    </row>
    <row r="46" spans="1:17" ht="14.25" customHeight="1">
      <c r="A46" s="24" t="s">
        <v>31</v>
      </c>
      <c r="B46" s="43"/>
      <c r="C46" s="21"/>
      <c r="D46" s="21"/>
      <c r="E46" s="25"/>
      <c r="F46" s="40"/>
      <c r="G46" s="25"/>
      <c r="H46" s="25"/>
      <c r="I46" s="26"/>
      <c r="J46" s="10"/>
      <c r="K46" s="10"/>
      <c r="L46" s="10"/>
      <c r="M46" s="10"/>
      <c r="N46" s="10"/>
      <c r="O46" s="10"/>
      <c r="P46" s="10"/>
      <c r="Q46" s="10"/>
    </row>
    <row r="47" spans="1:17" ht="14.25" customHeight="1">
      <c r="A47" s="24" t="s">
        <v>32</v>
      </c>
      <c r="B47" s="21"/>
      <c r="C47" s="21"/>
      <c r="D47" s="21"/>
      <c r="E47" s="25"/>
      <c r="F47" s="25"/>
      <c r="G47" s="25"/>
      <c r="H47" s="25"/>
      <c r="I47" s="26"/>
      <c r="J47" s="10"/>
      <c r="K47" s="10"/>
      <c r="L47" s="10"/>
      <c r="M47" s="10"/>
      <c r="N47" s="10"/>
      <c r="O47" s="10"/>
      <c r="P47" s="10"/>
      <c r="Q47" s="10"/>
    </row>
    <row r="48" spans="1:17" ht="14.25" customHeight="1">
      <c r="A48" s="24" t="s">
        <v>33</v>
      </c>
      <c r="B48" s="21"/>
      <c r="C48" s="21"/>
      <c r="D48" s="21"/>
      <c r="E48" s="25"/>
      <c r="F48" s="25"/>
      <c r="G48" s="25"/>
      <c r="H48" s="25"/>
      <c r="I48" s="44"/>
      <c r="J48" s="10"/>
      <c r="K48" s="10"/>
      <c r="L48" s="10"/>
      <c r="M48" s="10"/>
      <c r="N48" s="10"/>
      <c r="O48" s="10"/>
      <c r="P48" s="10"/>
      <c r="Q48" s="10"/>
    </row>
    <row r="49" spans="1:17" ht="14.25" customHeight="1">
      <c r="A49" s="24" t="s">
        <v>34</v>
      </c>
      <c r="B49" s="43"/>
      <c r="C49" s="21"/>
      <c r="D49" s="21"/>
      <c r="E49" s="25"/>
      <c r="F49" s="25"/>
      <c r="G49" s="25"/>
      <c r="H49" s="25"/>
      <c r="I49" s="26"/>
      <c r="J49" s="10"/>
      <c r="K49" s="10"/>
      <c r="L49" s="10"/>
      <c r="M49" s="10"/>
      <c r="N49" s="10"/>
      <c r="O49" s="10"/>
      <c r="P49" s="10"/>
      <c r="Q49" s="10"/>
    </row>
    <row r="50" spans="1:17" ht="14.25" customHeight="1">
      <c r="A50" s="24" t="s">
        <v>35</v>
      </c>
      <c r="B50" s="21"/>
      <c r="C50" s="21"/>
      <c r="D50" s="21"/>
      <c r="E50" s="25"/>
      <c r="F50" s="45"/>
      <c r="G50" s="25"/>
      <c r="H50" s="25"/>
      <c r="I50" s="26"/>
      <c r="J50" s="10"/>
      <c r="K50" s="10"/>
      <c r="L50" s="10"/>
      <c r="M50" s="10"/>
      <c r="N50" s="10"/>
      <c r="O50" s="10"/>
      <c r="P50" s="10"/>
      <c r="Q50" s="10"/>
    </row>
    <row r="51" spans="1:17" ht="14.25" customHeight="1">
      <c r="A51" s="24" t="s">
        <v>36</v>
      </c>
      <c r="B51" s="21"/>
      <c r="C51" s="21"/>
      <c r="D51" s="21"/>
      <c r="E51" s="25"/>
      <c r="F51" s="25"/>
      <c r="G51" s="25"/>
      <c r="H51" s="25"/>
      <c r="I51" s="26"/>
      <c r="J51" s="10"/>
      <c r="K51" s="10"/>
      <c r="L51" s="10"/>
      <c r="M51" s="10"/>
      <c r="N51" s="10"/>
      <c r="O51" s="10"/>
      <c r="P51" s="10"/>
      <c r="Q51" s="10"/>
    </row>
    <row r="52" spans="1:17" ht="14.25" customHeight="1">
      <c r="A52" s="24" t="s">
        <v>37</v>
      </c>
      <c r="B52" s="21"/>
      <c r="C52" s="21"/>
      <c r="D52" s="21"/>
      <c r="E52" s="25"/>
      <c r="F52" s="25"/>
      <c r="G52" s="25"/>
      <c r="H52" s="25"/>
      <c r="I52" s="26"/>
      <c r="J52" s="10"/>
      <c r="K52" s="10"/>
      <c r="L52" s="10"/>
      <c r="M52" s="10"/>
      <c r="N52" s="10"/>
      <c r="O52" s="10"/>
      <c r="P52" s="10"/>
      <c r="Q52" s="10"/>
    </row>
    <row r="53" spans="1:17" ht="14.25" customHeight="1">
      <c r="A53" s="24" t="s">
        <v>38</v>
      </c>
      <c r="B53" s="21"/>
      <c r="C53" s="21"/>
      <c r="D53" s="21"/>
      <c r="E53" s="25"/>
      <c r="F53" s="25"/>
      <c r="G53" s="25"/>
      <c r="H53" s="25"/>
      <c r="I53" s="26"/>
      <c r="J53" s="10"/>
      <c r="K53" s="10"/>
      <c r="L53" s="10"/>
      <c r="M53" s="10"/>
      <c r="N53" s="10"/>
      <c r="O53" s="10"/>
      <c r="P53" s="10"/>
      <c r="Q53" s="10"/>
    </row>
    <row r="54" spans="1:17" ht="14.25" customHeight="1">
      <c r="A54" s="24" t="s">
        <v>39</v>
      </c>
      <c r="B54" s="21"/>
      <c r="C54" s="21"/>
      <c r="D54" s="21"/>
      <c r="E54" s="25"/>
      <c r="F54" s="25"/>
      <c r="G54" s="25"/>
      <c r="H54" s="25"/>
      <c r="I54" s="26"/>
      <c r="J54" s="10"/>
      <c r="K54" s="10"/>
      <c r="L54" s="10"/>
      <c r="M54" s="10"/>
      <c r="N54" s="10"/>
      <c r="O54" s="10"/>
      <c r="P54" s="10"/>
      <c r="Q54" s="10"/>
    </row>
    <row r="55" spans="1:17" ht="14.25" customHeight="1">
      <c r="A55" s="24" t="s">
        <v>40</v>
      </c>
      <c r="B55" s="21"/>
      <c r="C55" s="21"/>
      <c r="D55" s="21"/>
      <c r="E55" s="25"/>
      <c r="F55" s="25"/>
      <c r="G55" s="25"/>
      <c r="H55" s="25"/>
      <c r="I55" s="26"/>
      <c r="J55" s="10"/>
      <c r="K55" s="10"/>
      <c r="L55" s="10"/>
      <c r="M55" s="10"/>
      <c r="N55" s="10"/>
      <c r="O55" s="10"/>
      <c r="P55" s="10"/>
      <c r="Q55" s="10"/>
    </row>
    <row r="56" spans="1:17" ht="14.25" customHeight="1">
      <c r="A56" s="24" t="s">
        <v>41</v>
      </c>
      <c r="B56" s="21"/>
      <c r="C56" s="21"/>
      <c r="D56" s="21"/>
      <c r="E56" s="25"/>
      <c r="F56" s="25"/>
      <c r="G56" s="25"/>
      <c r="H56" s="25"/>
      <c r="I56" s="26"/>
      <c r="J56" s="10"/>
      <c r="K56" s="10"/>
      <c r="L56" s="10"/>
      <c r="M56" s="10"/>
      <c r="N56" s="10"/>
      <c r="O56" s="10"/>
      <c r="P56" s="10"/>
      <c r="Q56" s="10"/>
    </row>
    <row r="57" spans="1:17" ht="14.25" customHeight="1">
      <c r="A57" s="24" t="s">
        <v>42</v>
      </c>
      <c r="B57" s="21"/>
      <c r="C57" s="21"/>
      <c r="D57" s="21"/>
      <c r="E57" s="25"/>
      <c r="F57" s="25"/>
      <c r="G57" s="25"/>
      <c r="H57" s="23"/>
      <c r="I57" s="26"/>
      <c r="J57" s="10"/>
      <c r="K57" s="10"/>
      <c r="L57" s="10"/>
      <c r="M57" s="10"/>
      <c r="N57" s="10"/>
      <c r="O57" s="10"/>
      <c r="P57" s="10"/>
      <c r="Q57" s="10"/>
    </row>
    <row r="58" spans="1:17" ht="14.25" customHeight="1">
      <c r="A58" s="28" t="s">
        <v>43</v>
      </c>
      <c r="B58" s="21"/>
      <c r="C58" s="21"/>
      <c r="D58" s="21"/>
      <c r="E58" s="25"/>
      <c r="F58" s="25"/>
      <c r="G58" s="25"/>
      <c r="H58" s="25"/>
      <c r="I58" s="26"/>
      <c r="J58" s="10"/>
      <c r="K58" s="10"/>
      <c r="L58" s="10"/>
      <c r="M58" s="10"/>
      <c r="N58" s="10"/>
      <c r="O58" s="10"/>
      <c r="P58" s="10"/>
      <c r="Q58" s="10"/>
    </row>
    <row r="59" spans="1:17" ht="14.25" customHeight="1">
      <c r="A59" s="28" t="s">
        <v>44</v>
      </c>
      <c r="B59" s="21"/>
      <c r="C59" s="21"/>
      <c r="D59" s="21"/>
      <c r="E59" s="25"/>
      <c r="F59" s="25"/>
      <c r="G59" s="25"/>
      <c r="H59" s="25"/>
      <c r="I59" s="26"/>
      <c r="J59" s="10"/>
      <c r="K59" s="10"/>
      <c r="L59" s="10"/>
      <c r="M59" s="10"/>
      <c r="N59" s="10"/>
      <c r="O59" s="10"/>
      <c r="P59" s="10"/>
      <c r="Q59" s="10"/>
    </row>
    <row r="60" spans="1:17" ht="14.25" customHeight="1">
      <c r="A60" s="28" t="s">
        <v>45</v>
      </c>
      <c r="B60" s="21"/>
      <c r="C60" s="21"/>
      <c r="D60" s="21"/>
      <c r="E60" s="25"/>
      <c r="F60" s="45"/>
      <c r="G60" s="25"/>
      <c r="H60" s="25"/>
      <c r="I60" s="26"/>
      <c r="J60" s="10"/>
      <c r="K60" s="10"/>
      <c r="L60" s="10"/>
      <c r="M60" s="10"/>
      <c r="N60" s="10"/>
      <c r="O60" s="10"/>
      <c r="P60" s="10"/>
      <c r="Q60" s="10"/>
    </row>
    <row r="61" spans="1:17" ht="14.25" customHeight="1">
      <c r="A61" s="28" t="s">
        <v>46</v>
      </c>
      <c r="B61" s="29"/>
      <c r="C61" s="29"/>
      <c r="D61" s="29"/>
      <c r="E61" s="30"/>
      <c r="F61" s="30"/>
      <c r="G61" s="30"/>
      <c r="H61" s="30"/>
      <c r="I61" s="26"/>
      <c r="J61" s="10"/>
      <c r="K61" s="10"/>
      <c r="L61" s="10"/>
      <c r="M61" s="10"/>
      <c r="N61" s="10"/>
      <c r="O61" s="10"/>
      <c r="P61" s="10"/>
      <c r="Q61" s="10"/>
    </row>
    <row r="62" spans="1:17" ht="14.25" customHeight="1">
      <c r="A62" s="28" t="s">
        <v>60</v>
      </c>
      <c r="B62" s="29"/>
      <c r="C62" s="29"/>
      <c r="D62" s="29"/>
      <c r="E62" s="30"/>
      <c r="F62" s="30"/>
      <c r="G62" s="30"/>
      <c r="H62" s="30"/>
      <c r="I62" s="26"/>
      <c r="J62" s="10"/>
      <c r="K62" s="10"/>
      <c r="L62" s="10"/>
      <c r="M62" s="10"/>
      <c r="N62" s="10"/>
      <c r="O62" s="10"/>
      <c r="P62" s="10"/>
      <c r="Q62" s="10"/>
    </row>
    <row r="63" spans="1:17" ht="14.25" customHeight="1">
      <c r="A63" s="28" t="s">
        <v>61</v>
      </c>
      <c r="B63" s="29"/>
      <c r="C63" s="29"/>
      <c r="D63" s="29"/>
      <c r="E63" s="30"/>
      <c r="F63" s="30"/>
      <c r="G63" s="30"/>
      <c r="H63" s="30"/>
      <c r="I63" s="26"/>
      <c r="J63" s="10"/>
      <c r="K63" s="10"/>
      <c r="L63" s="10"/>
      <c r="M63" s="10"/>
      <c r="N63" s="10"/>
      <c r="O63" s="10"/>
      <c r="P63" s="10"/>
      <c r="Q63" s="10"/>
    </row>
    <row r="64" spans="1:17" ht="14.25" customHeight="1">
      <c r="A64" s="28" t="s">
        <v>62</v>
      </c>
      <c r="B64" s="21"/>
      <c r="C64" s="21"/>
      <c r="D64" s="21"/>
      <c r="E64" s="25"/>
      <c r="F64" s="25"/>
      <c r="G64" s="25"/>
      <c r="H64" s="25"/>
      <c r="I64" s="26"/>
      <c r="J64" s="10"/>
      <c r="K64" s="10"/>
      <c r="L64" s="10"/>
      <c r="M64" s="10"/>
      <c r="N64" s="10"/>
      <c r="O64" s="10"/>
      <c r="P64" s="10"/>
      <c r="Q64" s="10"/>
    </row>
    <row r="65" spans="1:17" ht="14.25" customHeight="1">
      <c r="A65" s="28" t="s">
        <v>63</v>
      </c>
      <c r="B65" s="29"/>
      <c r="C65" s="29"/>
      <c r="D65" s="29"/>
      <c r="E65" s="30"/>
      <c r="F65" s="30"/>
      <c r="G65" s="30"/>
      <c r="H65" s="30"/>
      <c r="I65" s="26"/>
      <c r="J65" s="10"/>
      <c r="K65" s="10"/>
      <c r="L65" s="10"/>
      <c r="M65" s="10"/>
      <c r="N65" s="10"/>
      <c r="O65" s="10"/>
      <c r="P65" s="10"/>
      <c r="Q65" s="10"/>
    </row>
    <row r="66" spans="1:17" ht="14.25" customHeight="1">
      <c r="A66" s="28" t="s">
        <v>64</v>
      </c>
      <c r="B66" s="29"/>
      <c r="C66" s="29"/>
      <c r="D66" s="29"/>
      <c r="E66" s="30"/>
      <c r="F66" s="30"/>
      <c r="G66" s="30"/>
      <c r="H66" s="30"/>
      <c r="I66" s="26"/>
      <c r="J66" s="10"/>
      <c r="K66" s="10"/>
      <c r="L66" s="10"/>
      <c r="M66" s="10"/>
      <c r="N66" s="10"/>
      <c r="O66" s="10"/>
      <c r="P66" s="10"/>
      <c r="Q66" s="10"/>
    </row>
    <row r="67" spans="1:17" ht="14.25" customHeight="1">
      <c r="A67" s="24" t="s">
        <v>65</v>
      </c>
      <c r="B67" s="29"/>
      <c r="C67" s="29"/>
      <c r="D67" s="29"/>
      <c r="E67" s="30"/>
      <c r="F67" s="30"/>
      <c r="G67" s="30"/>
      <c r="H67" s="30"/>
      <c r="I67" s="26"/>
      <c r="J67" s="10"/>
      <c r="K67" s="10"/>
      <c r="L67" s="10"/>
      <c r="M67" s="10"/>
      <c r="N67" s="10"/>
      <c r="O67" s="10"/>
      <c r="P67" s="10"/>
      <c r="Q67" s="10"/>
    </row>
    <row r="68" spans="1:17" ht="14.25" customHeight="1">
      <c r="A68" s="24" t="s">
        <v>66</v>
      </c>
      <c r="B68" s="29"/>
      <c r="C68" s="29"/>
      <c r="D68" s="29"/>
      <c r="E68" s="30"/>
      <c r="F68" s="30"/>
      <c r="G68" s="30"/>
      <c r="H68" s="30"/>
      <c r="I68" s="26"/>
      <c r="J68" s="10"/>
      <c r="K68" s="10"/>
      <c r="L68" s="10"/>
      <c r="M68" s="10"/>
      <c r="N68" s="10"/>
      <c r="O68" s="10"/>
      <c r="P68" s="10"/>
      <c r="Q68" s="10"/>
    </row>
    <row r="69" spans="1:17" ht="14.25" customHeight="1">
      <c r="A69" s="24" t="s">
        <v>67</v>
      </c>
      <c r="B69" s="21"/>
      <c r="C69" s="21"/>
      <c r="D69" s="21"/>
      <c r="E69" s="25"/>
      <c r="F69" s="25"/>
      <c r="G69" s="25"/>
      <c r="H69" s="25"/>
      <c r="I69" s="26"/>
      <c r="J69" s="10"/>
      <c r="K69" s="10"/>
      <c r="L69" s="10"/>
      <c r="M69" s="10"/>
      <c r="N69" s="10"/>
      <c r="O69" s="10"/>
      <c r="P69" s="10"/>
      <c r="Q69" s="10"/>
    </row>
    <row r="70" spans="1:17" ht="14.25" customHeight="1">
      <c r="A70" s="15"/>
      <c r="B70" s="12" t="s">
        <v>55</v>
      </c>
      <c r="C70" s="46"/>
      <c r="D70" s="46"/>
      <c r="E70" s="47">
        <f>SUM(E40:E69)</f>
        <v>6934064</v>
      </c>
      <c r="F70" s="47">
        <f>SUM(F40:F69)</f>
        <v>-2712964</v>
      </c>
      <c r="G70" s="47">
        <f>SUM(G40:G69)</f>
        <v>807060</v>
      </c>
      <c r="H70" s="47">
        <f>SUM(H40:H69)</f>
        <v>5028160</v>
      </c>
      <c r="I70" s="48"/>
      <c r="J70" s="10"/>
      <c r="K70" s="10"/>
      <c r="L70" s="10"/>
      <c r="M70" s="10"/>
      <c r="N70" s="10"/>
      <c r="O70" s="10"/>
      <c r="P70" s="10"/>
      <c r="Q70" s="10"/>
    </row>
  </sheetData>
  <sheetProtection selectLockedCells="1" selectUnlockedCells="1"/>
  <mergeCells count="12">
    <mergeCell ref="A35:I35"/>
    <mergeCell ref="A36:B36"/>
    <mergeCell ref="A38:A39"/>
    <mergeCell ref="B38:B39"/>
    <mergeCell ref="C38:D38"/>
    <mergeCell ref="I38:I39"/>
    <mergeCell ref="A2:I2"/>
    <mergeCell ref="A3:B3"/>
    <mergeCell ref="A5:A6"/>
    <mergeCell ref="B5:B6"/>
    <mergeCell ref="C5:D5"/>
    <mergeCell ref="I5:I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A2" sqref="A2:I2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4" width="7.7109375" style="0" customWidth="1"/>
    <col min="5" max="6" width="18.7109375" style="0" customWidth="1"/>
    <col min="7" max="8" width="19.7109375" style="0" customWidth="1"/>
    <col min="9" max="9" width="14.8515625" style="0" customWidth="1"/>
    <col min="10" max="16384" width="9.00390625" style="0" customWidth="1"/>
  </cols>
  <sheetData>
    <row r="2" spans="1:9" ht="18.75">
      <c r="A2" s="71" t="s">
        <v>68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80" t="s">
        <v>5</v>
      </c>
      <c r="B3" s="80"/>
      <c r="C3" s="36"/>
      <c r="D3" s="36"/>
      <c r="E3" s="36"/>
      <c r="F3" s="36"/>
      <c r="G3" s="36"/>
      <c r="H3" s="36"/>
      <c r="I3" s="36"/>
    </row>
    <row r="4" ht="12.75">
      <c r="I4" s="37" t="s">
        <v>69</v>
      </c>
    </row>
    <row r="5" spans="1:9" ht="15.75">
      <c r="A5" s="82" t="s">
        <v>8</v>
      </c>
      <c r="B5" s="83" t="s">
        <v>48</v>
      </c>
      <c r="C5" s="84" t="s">
        <v>10</v>
      </c>
      <c r="D5" s="84"/>
      <c r="E5" s="49" t="s">
        <v>11</v>
      </c>
      <c r="F5" s="50" t="s">
        <v>70</v>
      </c>
      <c r="G5" s="49" t="s">
        <v>13</v>
      </c>
      <c r="H5" s="49" t="s">
        <v>14</v>
      </c>
      <c r="I5" s="85" t="s">
        <v>71</v>
      </c>
    </row>
    <row r="6" spans="1:9" ht="15.75">
      <c r="A6" s="82"/>
      <c r="B6" s="83"/>
      <c r="C6" s="51"/>
      <c r="D6" s="52"/>
      <c r="E6" s="51" t="s">
        <v>15</v>
      </c>
      <c r="F6" s="53" t="s">
        <v>16</v>
      </c>
      <c r="G6" s="51" t="s">
        <v>16</v>
      </c>
      <c r="H6" s="51" t="s">
        <v>17</v>
      </c>
      <c r="I6" s="85"/>
    </row>
    <row r="7" spans="1:9" ht="15.75">
      <c r="A7" s="54"/>
      <c r="B7" s="55"/>
      <c r="C7" s="55"/>
      <c r="D7" s="55"/>
      <c r="E7" s="56"/>
      <c r="F7" s="56"/>
      <c r="G7" s="56"/>
      <c r="H7" s="56"/>
      <c r="I7" s="57"/>
    </row>
    <row r="8" spans="1:9" ht="15.75">
      <c r="A8" s="58"/>
      <c r="B8" s="55"/>
      <c r="C8" s="55"/>
      <c r="D8" s="55"/>
      <c r="E8" s="56"/>
      <c r="F8" s="56"/>
      <c r="G8" s="56"/>
      <c r="H8" s="56"/>
      <c r="I8" s="57"/>
    </row>
    <row r="9" spans="1:9" ht="15.75">
      <c r="A9" s="58"/>
      <c r="B9" s="55"/>
      <c r="C9" s="55"/>
      <c r="D9" s="55"/>
      <c r="E9" s="56"/>
      <c r="F9" s="56"/>
      <c r="G9" s="56"/>
      <c r="H9" s="56"/>
      <c r="I9" s="59"/>
    </row>
    <row r="10" spans="1:9" ht="15.75">
      <c r="A10" s="58"/>
      <c r="B10" s="60"/>
      <c r="C10" s="60"/>
      <c r="D10" s="60"/>
      <c r="E10" s="61"/>
      <c r="F10" s="61"/>
      <c r="G10" s="61"/>
      <c r="H10" s="61"/>
      <c r="I10" s="59"/>
    </row>
    <row r="11" spans="1:9" ht="15.75">
      <c r="A11" s="58"/>
      <c r="B11" s="55"/>
      <c r="C11" s="55"/>
      <c r="D11" s="55"/>
      <c r="E11" s="56"/>
      <c r="F11" s="56"/>
      <c r="G11" s="56"/>
      <c r="H11" s="56"/>
      <c r="I11" s="59"/>
    </row>
    <row r="12" spans="1:9" ht="15.75">
      <c r="A12" s="58"/>
      <c r="B12" s="60"/>
      <c r="C12" s="60"/>
      <c r="D12" s="60"/>
      <c r="E12" s="61"/>
      <c r="F12" s="61"/>
      <c r="G12" s="61"/>
      <c r="H12" s="62"/>
      <c r="I12" s="57"/>
    </row>
    <row r="13" spans="1:9" ht="15.75">
      <c r="A13" s="58"/>
      <c r="B13" s="60"/>
      <c r="C13" s="60"/>
      <c r="D13" s="60"/>
      <c r="E13" s="61"/>
      <c r="F13" s="61"/>
      <c r="G13" s="61"/>
      <c r="H13" s="62"/>
      <c r="I13" s="57"/>
    </row>
    <row r="14" spans="1:9" ht="15.75">
      <c r="A14" s="58"/>
      <c r="B14" s="60"/>
      <c r="C14" s="60"/>
      <c r="D14" s="60"/>
      <c r="E14" s="61"/>
      <c r="F14" s="61"/>
      <c r="G14" s="61"/>
      <c r="H14" s="62"/>
      <c r="I14" s="57"/>
    </row>
    <row r="15" spans="1:9" ht="15.75">
      <c r="A15" s="58"/>
      <c r="B15" s="60"/>
      <c r="C15" s="60"/>
      <c r="D15" s="60"/>
      <c r="E15" s="61"/>
      <c r="F15" s="61"/>
      <c r="G15" s="61"/>
      <c r="H15" s="61"/>
      <c r="I15" s="57"/>
    </row>
    <row r="16" spans="1:9" ht="15.75">
      <c r="A16" s="58"/>
      <c r="B16" s="60"/>
      <c r="C16" s="60"/>
      <c r="D16" s="60"/>
      <c r="E16" s="61"/>
      <c r="F16" s="61"/>
      <c r="G16" s="61"/>
      <c r="H16" s="61"/>
      <c r="I16" s="57"/>
    </row>
    <row r="17" spans="1:9" ht="15.75">
      <c r="A17" s="58"/>
      <c r="B17" s="60"/>
      <c r="C17" s="60"/>
      <c r="D17" s="60"/>
      <c r="E17" s="61"/>
      <c r="F17" s="61"/>
      <c r="G17" s="61"/>
      <c r="H17" s="61"/>
      <c r="I17" s="57"/>
    </row>
    <row r="18" spans="1:9" ht="15.75">
      <c r="A18" s="58"/>
      <c r="B18" s="60"/>
      <c r="C18" s="60"/>
      <c r="D18" s="60"/>
      <c r="E18" s="61"/>
      <c r="F18" s="61"/>
      <c r="G18" s="61"/>
      <c r="H18" s="61"/>
      <c r="I18" s="57"/>
    </row>
    <row r="19" spans="1:9" ht="15.75">
      <c r="A19" s="58"/>
      <c r="B19" s="60"/>
      <c r="C19" s="60"/>
      <c r="D19" s="60"/>
      <c r="E19" s="61"/>
      <c r="F19" s="63"/>
      <c r="G19" s="61"/>
      <c r="H19" s="61"/>
      <c r="I19" s="57"/>
    </row>
    <row r="20" spans="1:9" ht="15.75">
      <c r="A20" s="58"/>
      <c r="B20" s="60"/>
      <c r="C20" s="60"/>
      <c r="D20" s="60"/>
      <c r="E20" s="61"/>
      <c r="F20" s="61"/>
      <c r="G20" s="61"/>
      <c r="H20" s="61"/>
      <c r="I20" s="57"/>
    </row>
    <row r="21" spans="1:9" ht="15.75">
      <c r="A21" s="58"/>
      <c r="B21" s="60"/>
      <c r="C21" s="60"/>
      <c r="D21" s="60"/>
      <c r="E21" s="61"/>
      <c r="F21" s="61"/>
      <c r="G21" s="61"/>
      <c r="H21" s="61"/>
      <c r="I21" s="57"/>
    </row>
    <row r="22" spans="1:9" ht="15.75">
      <c r="A22" s="58"/>
      <c r="B22" s="60"/>
      <c r="C22" s="60"/>
      <c r="D22" s="60"/>
      <c r="E22" s="61"/>
      <c r="F22" s="61"/>
      <c r="G22" s="61"/>
      <c r="H22" s="61"/>
      <c r="I22" s="57"/>
    </row>
    <row r="23" spans="1:9" ht="15.75">
      <c r="A23" s="58"/>
      <c r="B23" s="60"/>
      <c r="C23" s="60"/>
      <c r="D23" s="60"/>
      <c r="E23" s="61"/>
      <c r="F23" s="61"/>
      <c r="G23" s="61"/>
      <c r="H23" s="61"/>
      <c r="I23" s="57"/>
    </row>
    <row r="24" spans="1:9" ht="15.75">
      <c r="A24" s="58"/>
      <c r="B24" s="60"/>
      <c r="C24" s="60"/>
      <c r="D24" s="60"/>
      <c r="E24" s="61"/>
      <c r="F24" s="61"/>
      <c r="G24" s="61"/>
      <c r="H24" s="61"/>
      <c r="I24" s="57"/>
    </row>
    <row r="25" spans="1:9" ht="15.75">
      <c r="A25" s="64"/>
      <c r="B25" s="60"/>
      <c r="C25" s="60"/>
      <c r="D25" s="60"/>
      <c r="E25" s="61"/>
      <c r="F25" s="61"/>
      <c r="G25" s="61"/>
      <c r="H25" s="61"/>
      <c r="I25" s="57"/>
    </row>
    <row r="26" spans="1:9" ht="15.75">
      <c r="A26" s="64"/>
      <c r="B26" s="55"/>
      <c r="C26" s="55"/>
      <c r="D26" s="55"/>
      <c r="E26" s="56"/>
      <c r="F26" s="56"/>
      <c r="G26" s="56"/>
      <c r="H26" s="56"/>
      <c r="I26" s="59"/>
    </row>
    <row r="27" spans="1:9" ht="15.75">
      <c r="A27" s="64"/>
      <c r="B27" s="55"/>
      <c r="C27" s="55"/>
      <c r="D27" s="55"/>
      <c r="E27" s="56"/>
      <c r="F27" s="56"/>
      <c r="G27" s="56"/>
      <c r="H27" s="56"/>
      <c r="I27" s="59"/>
    </row>
    <row r="28" spans="1:9" ht="15.75">
      <c r="A28" s="64"/>
      <c r="B28" s="55"/>
      <c r="C28" s="55"/>
      <c r="D28" s="55"/>
      <c r="E28" s="56"/>
      <c r="F28" s="56"/>
      <c r="G28" s="56"/>
      <c r="H28" s="56"/>
      <c r="I28" s="57"/>
    </row>
    <row r="29" spans="1:9" ht="15.75">
      <c r="A29" s="64"/>
      <c r="B29" s="60"/>
      <c r="C29" s="60"/>
      <c r="D29" s="60"/>
      <c r="E29" s="61"/>
      <c r="F29" s="61"/>
      <c r="G29" s="61"/>
      <c r="H29" s="61"/>
      <c r="I29" s="57"/>
    </row>
    <row r="30" spans="1:9" ht="15.75">
      <c r="A30" s="64"/>
      <c r="B30" s="55"/>
      <c r="C30" s="55"/>
      <c r="D30" s="55"/>
      <c r="E30" s="56"/>
      <c r="F30" s="56"/>
      <c r="G30" s="56"/>
      <c r="H30" s="56"/>
      <c r="I30" s="57"/>
    </row>
    <row r="31" spans="1:9" ht="15.75">
      <c r="A31" s="64"/>
      <c r="B31" s="55"/>
      <c r="C31" s="55"/>
      <c r="D31" s="55"/>
      <c r="E31" s="56"/>
      <c r="F31" s="56"/>
      <c r="G31" s="56"/>
      <c r="H31" s="56"/>
      <c r="I31" s="59"/>
    </row>
    <row r="32" spans="1:9" ht="15.75">
      <c r="A32" s="64"/>
      <c r="B32" s="55"/>
      <c r="C32" s="55"/>
      <c r="D32" s="55"/>
      <c r="E32" s="56"/>
      <c r="F32" s="56"/>
      <c r="G32" s="56"/>
      <c r="H32" s="56"/>
      <c r="I32" s="59"/>
    </row>
    <row r="33" spans="1:9" ht="15.75">
      <c r="A33" s="64"/>
      <c r="B33" s="55"/>
      <c r="C33" s="55"/>
      <c r="D33" s="55"/>
      <c r="E33" s="56"/>
      <c r="F33" s="56"/>
      <c r="G33" s="56"/>
      <c r="H33" s="56"/>
      <c r="I33" s="57"/>
    </row>
    <row r="34" spans="1:9" ht="15.75">
      <c r="A34" s="65"/>
      <c r="B34" s="55"/>
      <c r="C34" s="55"/>
      <c r="D34" s="55"/>
      <c r="E34" s="56"/>
      <c r="F34" s="56"/>
      <c r="G34" s="56"/>
      <c r="H34" s="56"/>
      <c r="I34" s="57"/>
    </row>
    <row r="35" spans="1:9" ht="15.75">
      <c r="A35" s="65"/>
      <c r="B35" s="55"/>
      <c r="C35" s="55"/>
      <c r="D35" s="55"/>
      <c r="E35" s="56"/>
      <c r="F35" s="56"/>
      <c r="G35" s="56"/>
      <c r="H35" s="56"/>
      <c r="I35" s="57"/>
    </row>
    <row r="36" spans="1:9" ht="15.75">
      <c r="A36" s="65"/>
      <c r="B36" s="55"/>
      <c r="C36" s="55"/>
      <c r="D36" s="55"/>
      <c r="E36" s="56"/>
      <c r="F36" s="56"/>
      <c r="G36" s="56"/>
      <c r="H36" s="56"/>
      <c r="I36" s="59"/>
    </row>
    <row r="37" spans="1:9" ht="15.75">
      <c r="A37" s="66"/>
      <c r="B37" s="67" t="s">
        <v>55</v>
      </c>
      <c r="C37" s="68"/>
      <c r="D37" s="68"/>
      <c r="E37" s="69">
        <f>E7+E8+E9+E10+E11+E12+E13+E14+E15+E16+E17+E18+E19+E20+E21+E22+E23+E24+E25+E26+E27+E28+E29+E30+E31+E32+E33+E34+E35+E36</f>
        <v>0</v>
      </c>
      <c r="F37" s="69">
        <f>F7+F8+F9+F10+F11+F12+F13+F14+F15+F16+F17+F18+F19+F20+F21+F22+F23+F24+F25+F26+F27+F28+F29+F30+F31+F32+F33+F34+F35+F36</f>
        <v>0</v>
      </c>
      <c r="G37" s="69">
        <f>G7+G8+G9+G10+G11+G12+G13+G14+G15+G16+G17+G18+G19+G20+G21+G22+G23+G24+G25+G26+G27+G28+G29+G30+G31+G32+G33+G34+G35+G36</f>
        <v>0</v>
      </c>
      <c r="H37" s="69">
        <f>H7+H8+H9+H10+H11+H12+H13+H14+H15+H16+H17+H18+H19+H20+H21+H22+H23+H24+H25+H26+H27+H28+H29+H30+H31+H32+H33+H34+H35+H36</f>
        <v>0</v>
      </c>
      <c r="I37" s="70"/>
    </row>
    <row r="66" ht="19.5" customHeight="1"/>
    <row r="67" spans="1:9" ht="15.75">
      <c r="A67" s="82"/>
      <c r="B67" s="83"/>
      <c r="C67" s="84"/>
      <c r="D67" s="84"/>
      <c r="E67" s="49"/>
      <c r="F67" s="50"/>
      <c r="G67" s="49"/>
      <c r="H67" s="49"/>
      <c r="I67" s="85"/>
    </row>
    <row r="68" spans="1:9" ht="15.75">
      <c r="A68" s="82"/>
      <c r="B68" s="83"/>
      <c r="C68" s="51"/>
      <c r="D68" s="52"/>
      <c r="E68" s="51"/>
      <c r="F68" s="53"/>
      <c r="G68" s="51"/>
      <c r="H68" s="51"/>
      <c r="I68" s="85"/>
    </row>
    <row r="69" spans="1:9" ht="15.75">
      <c r="A69" s="54"/>
      <c r="B69" s="55"/>
      <c r="C69" s="55"/>
      <c r="D69" s="55"/>
      <c r="E69" s="56"/>
      <c r="F69" s="56"/>
      <c r="G69" s="56"/>
      <c r="H69" s="56"/>
      <c r="I69" s="57"/>
    </row>
    <row r="70" spans="1:9" ht="15.75">
      <c r="A70" s="58"/>
      <c r="B70" s="55"/>
      <c r="C70" s="55"/>
      <c r="D70" s="55"/>
      <c r="E70" s="56"/>
      <c r="F70" s="56"/>
      <c r="G70" s="56"/>
      <c r="H70" s="56"/>
      <c r="I70" s="57"/>
    </row>
    <row r="71" spans="1:9" ht="15.75">
      <c r="A71" s="58"/>
      <c r="B71" s="55"/>
      <c r="C71" s="55"/>
      <c r="D71" s="55"/>
      <c r="E71" s="56"/>
      <c r="F71" s="56"/>
      <c r="G71" s="56"/>
      <c r="H71" s="56"/>
      <c r="I71" s="59"/>
    </row>
    <row r="72" spans="1:9" ht="15.75">
      <c r="A72" s="58"/>
      <c r="B72" s="60"/>
      <c r="C72" s="60"/>
      <c r="D72" s="60"/>
      <c r="E72" s="61"/>
      <c r="F72" s="61"/>
      <c r="G72" s="61"/>
      <c r="H72" s="61"/>
      <c r="I72" s="59"/>
    </row>
    <row r="73" spans="1:9" ht="15.75">
      <c r="A73" s="58"/>
      <c r="B73" s="55"/>
      <c r="C73" s="55"/>
      <c r="D73" s="55"/>
      <c r="E73" s="56"/>
      <c r="F73" s="56"/>
      <c r="G73" s="56"/>
      <c r="H73" s="56"/>
      <c r="I73" s="59"/>
    </row>
    <row r="74" spans="1:9" ht="15.75">
      <c r="A74" s="58"/>
      <c r="B74" s="60"/>
      <c r="C74" s="60"/>
      <c r="D74" s="60"/>
      <c r="E74" s="61"/>
      <c r="F74" s="61"/>
      <c r="G74" s="61"/>
      <c r="H74" s="62"/>
      <c r="I74" s="57"/>
    </row>
    <row r="75" spans="1:9" ht="15.75">
      <c r="A75" s="58"/>
      <c r="B75" s="60"/>
      <c r="C75" s="60"/>
      <c r="D75" s="60"/>
      <c r="E75" s="61"/>
      <c r="F75" s="61"/>
      <c r="G75" s="61"/>
      <c r="H75" s="62"/>
      <c r="I75" s="57"/>
    </row>
    <row r="76" spans="1:9" ht="15.75">
      <c r="A76" s="58"/>
      <c r="B76" s="60"/>
      <c r="C76" s="60"/>
      <c r="D76" s="60"/>
      <c r="E76" s="61"/>
      <c r="F76" s="61"/>
      <c r="G76" s="61"/>
      <c r="H76" s="62"/>
      <c r="I76" s="57"/>
    </row>
    <row r="77" spans="1:9" ht="15.75">
      <c r="A77" s="58"/>
      <c r="B77" s="60"/>
      <c r="C77" s="60"/>
      <c r="D77" s="60"/>
      <c r="E77" s="61"/>
      <c r="F77" s="61"/>
      <c r="G77" s="61"/>
      <c r="H77" s="61"/>
      <c r="I77" s="57"/>
    </row>
    <row r="78" spans="1:9" ht="15.75">
      <c r="A78" s="58"/>
      <c r="B78" s="60"/>
      <c r="C78" s="60"/>
      <c r="D78" s="60"/>
      <c r="E78" s="61"/>
      <c r="F78" s="61"/>
      <c r="G78" s="61"/>
      <c r="H78" s="61"/>
      <c r="I78" s="57"/>
    </row>
    <row r="79" spans="1:9" ht="15.75">
      <c r="A79" s="58"/>
      <c r="B79" s="60"/>
      <c r="C79" s="60"/>
      <c r="D79" s="60"/>
      <c r="E79" s="61"/>
      <c r="F79" s="61"/>
      <c r="G79" s="61"/>
      <c r="H79" s="61"/>
      <c r="I79" s="57"/>
    </row>
    <row r="80" spans="1:9" ht="15.75">
      <c r="A80" s="58"/>
      <c r="B80" s="60"/>
      <c r="C80" s="60"/>
      <c r="D80" s="60"/>
      <c r="E80" s="61"/>
      <c r="F80" s="61"/>
      <c r="G80" s="61"/>
      <c r="H80" s="61"/>
      <c r="I80" s="57"/>
    </row>
    <row r="81" spans="1:9" ht="15.75">
      <c r="A81" s="58"/>
      <c r="B81" s="60"/>
      <c r="C81" s="60"/>
      <c r="D81" s="60"/>
      <c r="E81" s="61"/>
      <c r="F81" s="63"/>
      <c r="G81" s="61"/>
      <c r="H81" s="61"/>
      <c r="I81" s="57"/>
    </row>
    <row r="82" spans="1:9" ht="15.75">
      <c r="A82" s="58"/>
      <c r="B82" s="60"/>
      <c r="C82" s="60"/>
      <c r="D82" s="60"/>
      <c r="E82" s="61"/>
      <c r="F82" s="61"/>
      <c r="G82" s="61"/>
      <c r="H82" s="61"/>
      <c r="I82" s="57"/>
    </row>
    <row r="83" spans="1:9" ht="15.75">
      <c r="A83" s="58"/>
      <c r="B83" s="60"/>
      <c r="C83" s="60"/>
      <c r="D83" s="60"/>
      <c r="E83" s="61"/>
      <c r="F83" s="61"/>
      <c r="G83" s="61"/>
      <c r="H83" s="61"/>
      <c r="I83" s="57"/>
    </row>
    <row r="84" spans="1:9" ht="15.75">
      <c r="A84" s="58"/>
      <c r="B84" s="60"/>
      <c r="C84" s="60"/>
      <c r="D84" s="60"/>
      <c r="E84" s="61"/>
      <c r="F84" s="61"/>
      <c r="G84" s="61"/>
      <c r="H84" s="61"/>
      <c r="I84" s="57"/>
    </row>
    <row r="85" spans="1:9" ht="15.75">
      <c r="A85" s="58"/>
      <c r="B85" s="60"/>
      <c r="C85" s="60"/>
      <c r="D85" s="60"/>
      <c r="E85" s="61"/>
      <c r="F85" s="61"/>
      <c r="G85" s="61"/>
      <c r="H85" s="61"/>
      <c r="I85" s="57"/>
    </row>
    <row r="86" spans="1:9" ht="15.75">
      <c r="A86" s="58"/>
      <c r="B86" s="60"/>
      <c r="C86" s="60"/>
      <c r="D86" s="60"/>
      <c r="E86" s="61"/>
      <c r="F86" s="61"/>
      <c r="G86" s="61"/>
      <c r="H86" s="61"/>
      <c r="I86" s="57"/>
    </row>
    <row r="87" spans="1:9" ht="15.75">
      <c r="A87" s="64"/>
      <c r="B87" s="60"/>
      <c r="C87" s="60"/>
      <c r="D87" s="60"/>
      <c r="E87" s="61"/>
      <c r="F87" s="61"/>
      <c r="G87" s="61"/>
      <c r="H87" s="61"/>
      <c r="I87" s="57"/>
    </row>
    <row r="88" spans="1:9" ht="15.75">
      <c r="A88" s="64"/>
      <c r="B88" s="55"/>
      <c r="C88" s="55"/>
      <c r="D88" s="55"/>
      <c r="E88" s="56"/>
      <c r="F88" s="56"/>
      <c r="G88" s="56"/>
      <c r="H88" s="56"/>
      <c r="I88" s="59"/>
    </row>
    <row r="89" spans="1:9" ht="15.75">
      <c r="A89" s="64"/>
      <c r="B89" s="55"/>
      <c r="C89" s="55"/>
      <c r="D89" s="55"/>
      <c r="E89" s="56"/>
      <c r="F89" s="56"/>
      <c r="G89" s="56"/>
      <c r="H89" s="56"/>
      <c r="I89" s="59"/>
    </row>
    <row r="90" spans="1:9" ht="15.75">
      <c r="A90" s="64"/>
      <c r="B90" s="55"/>
      <c r="C90" s="55"/>
      <c r="D90" s="55"/>
      <c r="E90" s="56"/>
      <c r="F90" s="56"/>
      <c r="G90" s="56"/>
      <c r="H90" s="56"/>
      <c r="I90" s="57"/>
    </row>
    <row r="91" spans="1:9" ht="15.75">
      <c r="A91" s="64"/>
      <c r="B91" s="60"/>
      <c r="C91" s="60"/>
      <c r="D91" s="60"/>
      <c r="E91" s="61"/>
      <c r="F91" s="61"/>
      <c r="G91" s="61"/>
      <c r="H91" s="61"/>
      <c r="I91" s="57"/>
    </row>
    <row r="92" spans="1:9" ht="15.75">
      <c r="A92" s="64"/>
      <c r="B92" s="55"/>
      <c r="C92" s="55"/>
      <c r="D92" s="55"/>
      <c r="E92" s="56"/>
      <c r="F92" s="56"/>
      <c r="G92" s="56"/>
      <c r="H92" s="56"/>
      <c r="I92" s="57"/>
    </row>
    <row r="93" spans="1:9" ht="15.75">
      <c r="A93" s="64" t="s">
        <v>62</v>
      </c>
      <c r="B93" s="55"/>
      <c r="C93" s="55"/>
      <c r="D93" s="55"/>
      <c r="E93" s="56"/>
      <c r="F93" s="56"/>
      <c r="G93" s="56"/>
      <c r="H93" s="56"/>
      <c r="I93" s="59"/>
    </row>
    <row r="94" spans="1:9" ht="15.75">
      <c r="A94" s="64" t="s">
        <v>63</v>
      </c>
      <c r="B94" s="55"/>
      <c r="C94" s="55"/>
      <c r="D94" s="55"/>
      <c r="E94" s="56"/>
      <c r="F94" s="56"/>
      <c r="G94" s="56"/>
      <c r="H94" s="56"/>
      <c r="I94" s="59"/>
    </row>
    <row r="95" spans="1:9" ht="15.75">
      <c r="A95" s="64" t="s">
        <v>64</v>
      </c>
      <c r="B95" s="55"/>
      <c r="C95" s="55"/>
      <c r="D95" s="55"/>
      <c r="E95" s="56"/>
      <c r="F95" s="56"/>
      <c r="G95" s="56"/>
      <c r="H95" s="56"/>
      <c r="I95" s="57"/>
    </row>
    <row r="96" spans="1:9" ht="15.75">
      <c r="A96" s="65" t="s">
        <v>65</v>
      </c>
      <c r="B96" s="55"/>
      <c r="C96" s="55"/>
      <c r="D96" s="55"/>
      <c r="E96" s="56"/>
      <c r="F96" s="56"/>
      <c r="G96" s="56"/>
      <c r="H96" s="56"/>
      <c r="I96" s="57"/>
    </row>
    <row r="97" spans="1:9" ht="15.75">
      <c r="A97" s="65" t="s">
        <v>66</v>
      </c>
      <c r="B97" s="55"/>
      <c r="C97" s="55"/>
      <c r="D97" s="55"/>
      <c r="E97" s="56"/>
      <c r="F97" s="56"/>
      <c r="G97" s="56"/>
      <c r="H97" s="56"/>
      <c r="I97" s="57"/>
    </row>
    <row r="98" spans="1:9" ht="15.75">
      <c r="A98" s="65" t="s">
        <v>67</v>
      </c>
      <c r="B98" s="55"/>
      <c r="C98" s="55"/>
      <c r="D98" s="55"/>
      <c r="E98" s="56"/>
      <c r="F98" s="56"/>
      <c r="G98" s="56"/>
      <c r="H98" s="56"/>
      <c r="I98" s="59"/>
    </row>
    <row r="99" spans="1:9" ht="15.75">
      <c r="A99" s="66"/>
      <c r="B99" s="67" t="s">
        <v>55</v>
      </c>
      <c r="C99" s="68"/>
      <c r="D99" s="68"/>
      <c r="E99" s="69">
        <f>E69+E70+E71+E72+E73+E74+E75+E76+E77+E78+E79+E80+E81+E82+E83+E84+E85+E86+E87+E88+E89+E90+E91+E92+E93+E94+E95+E96+E97+E98</f>
        <v>0</v>
      </c>
      <c r="F99" s="69">
        <f>F69+F70+F71+F72+F73+F74+F75+F76+F77+F78+F79+F80+F81+F82+F83+F84+F85+F86+F87+F88+F89+F90+F91+F92+F93+F94+F95+F96+F97+F98</f>
        <v>0</v>
      </c>
      <c r="G99" s="69">
        <f>G69+G70+G71+G72+G73+G74+G75+G76+G77+G78+G79+G80+G81+G82+G83+G84+G85+G86+G87+G88+G89+G90+G91+G92+G93+G94+G95+G96+G97+G98</f>
        <v>0</v>
      </c>
      <c r="H99" s="69">
        <f>H69+H70+H71+H72+H73+H74+H75+H76+H77+H78+H79+H80+H81+H82+H83+H84+H85+H86+H87+H88+H89+H90+H91+H92+H93+H94+H95+H96+H97+H98</f>
        <v>0</v>
      </c>
      <c r="I99" s="70"/>
    </row>
  </sheetData>
  <sheetProtection selectLockedCells="1" selectUnlockedCells="1"/>
  <mergeCells count="10">
    <mergeCell ref="A67:A68"/>
    <mergeCell ref="B67:B68"/>
    <mergeCell ref="C67:D67"/>
    <mergeCell ref="I67:I68"/>
    <mergeCell ref="A2:I2"/>
    <mergeCell ref="A3:B3"/>
    <mergeCell ref="A5:A6"/>
    <mergeCell ref="B5:B6"/>
    <mergeCell ref="C5:D5"/>
    <mergeCell ref="I5:I6"/>
  </mergeCells>
  <printOptions/>
  <pageMargins left="0.11805555555555555" right="0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Místo</cp:lastModifiedBy>
  <cp:lastPrinted>2017-06-21T08:52:43Z</cp:lastPrinted>
  <dcterms:created xsi:type="dcterms:W3CDTF">1997-01-24T11:07:25Z</dcterms:created>
  <dcterms:modified xsi:type="dcterms:W3CDTF">2017-12-21T10:24:53Z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1881809197</vt:i4>
  </property>
  <property fmtid="{D5CDD505-2E9C-101B-9397-08002B2CF9AE}" pid="3" name="_AuthorEmail">
    <vt:lpwstr>ou.drouzkovice@volny.cz</vt:lpwstr>
  </property>
  <property fmtid="{D5CDD505-2E9C-101B-9397-08002B2CF9AE}" pid="4" name="_AuthorEmailDisplayName">
    <vt:lpwstr>p. Vaňousová</vt:lpwstr>
  </property>
  <property fmtid="{D5CDD505-2E9C-101B-9397-08002B2CF9AE}" pid="5" name="_EmailSubject">
    <vt:lpwstr>tabulky rozpočtových změn</vt:lpwstr>
  </property>
  <property fmtid="{D5CDD505-2E9C-101B-9397-08002B2CF9AE}" pid="6" name="_ReviewingToolsShownOnce">
    <vt:lpwstr/>
  </property>
</Properties>
</file>